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xr:revisionPtr revIDLastSave="0" documentId="13_ncr:1_{238D9FDA-45E2-41C6-8E92-73AF0E89ACB9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Volets roulants" sheetId="14" r:id="rId1"/>
    <sheet name="helpVR" sheetId="24" state="hidden" r:id="rId2"/>
    <sheet name="Instructions VR" sheetId="23" r:id="rId3"/>
  </sheets>
  <definedNames>
    <definedName name="_xlnm._FilterDatabase" localSheetId="2" hidden="1">'Instructions VR'!$A$233:$C$233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">helpVR!$M$17:$M$17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'Instructions VR'!$A$1:$C$381</definedName>
    <definedName name="_xlnm.Print_Area" localSheetId="0">'Volets roulants'!$A$1:$Y$48</definedName>
    <definedName name="ovlH">helpVR!$W$2:$W$5</definedName>
    <definedName name="ovlHel">helpVR!$E$22:$E$23</definedName>
    <definedName name="OvlHel1">helpVR!$E$27:$E$83</definedName>
    <definedName name="ovlS">helpVR!$X$2:$X$18</definedName>
    <definedName name="OvlSta">helpVR!$G$27:$G$723</definedName>
    <definedName name="ovlTyp">helpVR!$F$2:$F$83</definedName>
    <definedName name="ovlTypSec">helpVR!$F$89:$F$163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helpVR!$T$16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helpVR!$P$35:$P$40</definedName>
    <definedName name="VLSec">helpVR!$P$42:$P$45</definedName>
    <definedName name="VLSta">helpVR!#REF!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4" l="1"/>
</calcChain>
</file>

<file path=xl/sharedStrings.xml><?xml version="1.0" encoding="utf-8"?>
<sst xmlns="http://schemas.openxmlformats.org/spreadsheetml/2006/main" count="1408" uniqueCount="696">
  <si>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</si>
  <si>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</si>
  <si>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</si>
  <si>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</si>
  <si>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</si>
  <si>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</si>
  <si>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</si>
  <si>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</si>
  <si>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</si>
  <si>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</si>
  <si>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</si>
  <si>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</si>
  <si>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</si>
  <si>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</si>
  <si>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</si>
  <si>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</si>
  <si>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</si>
  <si>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</si>
  <si>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</si>
  <si>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</si>
  <si>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</si>
  <si>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</si>
  <si>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</si>
  <si>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</si>
  <si>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</si>
  <si>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</si>
  <si>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</si>
  <si>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</si>
  <si>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</si>
  <si>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</si>
  <si>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</si>
  <si>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</si>
  <si>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</si>
  <si>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</si>
  <si>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</si>
  <si>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</si>
  <si>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</si>
  <si>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</si>
  <si>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</si>
  <si>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</si>
  <si>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</si>
  <si>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</si>
  <si>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</si>
  <si>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</si>
  <si>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</si>
  <si>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</si>
  <si>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</si>
  <si>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</si>
  <si>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</si>
  <si>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</si>
  <si>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</si>
  <si>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</si>
  <si>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</si>
  <si>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</si>
  <si>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</si>
  <si>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</si>
  <si>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</si>
  <si>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</si>
  <si>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</si>
  <si>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</si>
  <si>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</si>
  <si>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</si>
  <si>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</si>
  <si>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</si>
  <si>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</si>
  <si>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</si>
  <si>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</si>
  <si>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</si>
  <si>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</si>
  <si>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</si>
  <si>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</si>
  <si>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</si>
  <si>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</si>
  <si>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</si>
  <si>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</si>
  <si>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</si>
  <si>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</si>
  <si>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</si>
  <si>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</si>
  <si>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</si>
  <si>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</si>
  <si>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</si>
  <si>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</si>
  <si>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</si>
  <si>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</si>
  <si>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</si>
  <si>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</si>
  <si>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</si>
  <si>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</si>
  <si>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</si>
  <si>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</si>
  <si>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</si>
  <si>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</si>
  <si>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WT15/17</t>
  </si>
  <si>
    <t>Oio30/17</t>
  </si>
  <si>
    <t>Nav</t>
  </si>
  <si>
    <t>Oio4</t>
  </si>
  <si>
    <t>Oio9</t>
  </si>
  <si>
    <t>Oio13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</si>
  <si>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</si>
  <si>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</si>
  <si>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</si>
  <si>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</si>
  <si>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</si>
  <si>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</si>
  <si>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</si>
  <si>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</si>
  <si>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</si>
  <si>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</si>
  <si>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</si>
  <si>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</si>
  <si>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</si>
  <si>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</si>
  <si>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</si>
  <si>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</si>
  <si>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</si>
  <si>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</si>
  <si>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</si>
  <si>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</si>
  <si>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</si>
  <si>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</si>
  <si>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</si>
  <si>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</si>
  <si>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</si>
  <si>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</si>
  <si>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</si>
  <si>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</si>
  <si>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</si>
  <si>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</si>
  <si>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</si>
  <si>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</si>
  <si>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</si>
  <si>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</si>
  <si>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</si>
  <si>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</si>
  <si>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</si>
  <si>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</si>
  <si>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</si>
  <si>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</si>
  <si>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</si>
  <si>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</si>
  <si>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</si>
  <si>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</si>
  <si>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</si>
  <si>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</si>
  <si>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</si>
  <si>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</si>
  <si>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</si>
  <si>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</si>
  <si>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</si>
  <si>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</si>
  <si>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</si>
  <si>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</si>
  <si>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</si>
  <si>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</si>
  <si>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</si>
  <si>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</si>
  <si>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</si>
  <si>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</si>
  <si>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</si>
  <si>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</si>
  <si>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</si>
  <si>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</si>
  <si>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</si>
  <si>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</si>
  <si>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</si>
  <si>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</si>
  <si>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</si>
  <si>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</si>
  <si>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</si>
  <si>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</si>
  <si>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</si>
  <si>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</si>
  <si>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</si>
  <si>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</si>
  <si>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</si>
  <si>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</si>
  <si>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</si>
  <si>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</si>
  <si>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</si>
  <si>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</si>
  <si>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</si>
  <si>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</si>
  <si>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</si>
  <si>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</si>
  <si>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</si>
  <si>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</si>
  <si>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</si>
  <si>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</si>
  <si>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</si>
  <si>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</si>
  <si>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</si>
  <si>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</si>
  <si>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</si>
  <si>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</si>
  <si>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</si>
  <si>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</si>
  <si>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standard</t>
  </si>
  <si>
    <t>1200mm</t>
  </si>
  <si>
    <t>1300mm</t>
  </si>
  <si>
    <t>1400mm</t>
  </si>
  <si>
    <t>1500mm</t>
  </si>
  <si>
    <t>1600mm</t>
  </si>
  <si>
    <t>125mm</t>
  </si>
  <si>
    <t>205mm</t>
  </si>
  <si>
    <t xml:space="preserve">standard </t>
  </si>
  <si>
    <t>RAL VSR780</t>
  </si>
  <si>
    <t>0M</t>
  </si>
  <si>
    <t>NavP</t>
  </si>
  <si>
    <t>NavS</t>
  </si>
  <si>
    <t>NavHel</t>
  </si>
  <si>
    <t>BarP</t>
  </si>
  <si>
    <t>BarS</t>
  </si>
  <si>
    <t>Bon de commande volets roulants</t>
  </si>
  <si>
    <t>Commande</t>
  </si>
  <si>
    <t>Numéro de commande</t>
  </si>
  <si>
    <t>Commandé le</t>
  </si>
  <si>
    <t>téléhone</t>
  </si>
  <si>
    <t>Délai de livraison</t>
  </si>
  <si>
    <t>Cllient</t>
  </si>
  <si>
    <t>TVA</t>
  </si>
  <si>
    <t>Adresse de facturation</t>
  </si>
  <si>
    <t>Adresse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</si>
  <si>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</si>
  <si>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</si>
  <si>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</si>
  <si>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</si>
  <si>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</si>
  <si>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</si>
  <si>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</si>
  <si>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</si>
  <si>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</si>
  <si>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</si>
  <si>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</si>
  <si>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</si>
  <si>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</si>
  <si>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</si>
  <si>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</si>
  <si>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</si>
  <si>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</si>
  <si>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</si>
  <si>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</si>
  <si>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</si>
  <si>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</si>
  <si>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</si>
  <si>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</si>
  <si>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</si>
  <si>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Note</t>
  </si>
  <si>
    <t>Notes explicatives:</t>
  </si>
  <si>
    <t xml:space="preserve">Tout échange commercial est d´apres le décret des conditions générales de vente de l´entreprise ISOTRA a.s. tel que modifié, sauf autres mentions. </t>
  </si>
  <si>
    <t>Bon de commande volets roulants - Instructions 1</t>
  </si>
  <si>
    <t>Type de produit - abbréviation n. 2</t>
  </si>
  <si>
    <t>Abbréviation</t>
  </si>
  <si>
    <t>nom</t>
  </si>
  <si>
    <t>note</t>
  </si>
  <si>
    <t>volet roulant</t>
  </si>
  <si>
    <t>avec trous</t>
  </si>
  <si>
    <t>sans trous</t>
  </si>
  <si>
    <t>01 blanc</t>
  </si>
  <si>
    <t>02 gris</t>
  </si>
  <si>
    <t>03 brun foncé</t>
  </si>
  <si>
    <t>04 beige claire</t>
  </si>
  <si>
    <t>07 naturel</t>
  </si>
  <si>
    <t>13 vert de mousse</t>
  </si>
  <si>
    <t>22 chaine d´or</t>
  </si>
  <si>
    <t>23 gris plus claire</t>
  </si>
  <si>
    <t>27 blanc de creme</t>
  </si>
  <si>
    <t>30 Jamaica - brun</t>
  </si>
  <si>
    <t>35 beige de sable</t>
  </si>
  <si>
    <t>38 anhtracite</t>
  </si>
  <si>
    <t>84 ivoire claire</t>
  </si>
  <si>
    <t>86 noix</t>
  </si>
  <si>
    <t>SANS</t>
  </si>
  <si>
    <t>AUTRE</t>
  </si>
  <si>
    <t>vers la fenetre (STANDARD) lévogyre</t>
  </si>
  <si>
    <t>de la fenetre, dextrogyre</t>
  </si>
  <si>
    <t>au-dessus de la fenetre</t>
  </si>
  <si>
    <t>vers la fenetre (INTERIEURE) dextrogyre</t>
  </si>
  <si>
    <t>sur facade, lévogyre</t>
  </si>
  <si>
    <t>version possible seulement pour VIVERA et SECTRA</t>
  </si>
  <si>
    <t>version possible seulement pour VIVERA</t>
  </si>
  <si>
    <t>version possible seulementpour VIEVRA et SECTRA</t>
  </si>
  <si>
    <t>sans (sans ressort)</t>
  </si>
  <si>
    <t>Type de maneouvre</t>
  </si>
  <si>
    <t>01.moteur GEIGER TOUCH 06Nm (60)</t>
  </si>
  <si>
    <t>01.moteur GEIGER TOUCH 10Nm (60)</t>
  </si>
  <si>
    <t>01.moteur GEIGER TOUCH 20Nm (60)</t>
  </si>
  <si>
    <t>10.moteur GEIGER EASY 20Nm (60)</t>
  </si>
  <si>
    <t>10.moteur GEIGER EASY 10Nm (60)</t>
  </si>
  <si>
    <t>21.moteur Ilmo WT 06/17 standard (60)</t>
  </si>
  <si>
    <t>21.moteur Ilmo WT 10/17 (60)</t>
  </si>
  <si>
    <t>21.moteur Ilmo WT 15/17 (60)</t>
  </si>
  <si>
    <t>21.moteur Ilmo SWT 06/17 (60)</t>
  </si>
  <si>
    <t>22.moteur Oximo WT 06/17 (60)</t>
  </si>
  <si>
    <t>22.moteur Oximo WT 10/17 (60)</t>
  </si>
  <si>
    <t>22.moteur Oximo WT 15/17 (60)</t>
  </si>
  <si>
    <t>36.moteur Oximo RTS 06/17 (60)</t>
  </si>
  <si>
    <t>36.moteur Oximo RTS 15/17 (60)</t>
  </si>
  <si>
    <t>36.moteur Oximo RTS 20/17 (60)</t>
  </si>
  <si>
    <t>36.moteur Oximo RTS 30/17 (60)</t>
  </si>
  <si>
    <t>36.moteur Oximo RTS 40/17 (60)</t>
  </si>
  <si>
    <t>36.moteur Oximo RTS 10/17 (60)</t>
  </si>
  <si>
    <t>36.moteur Oximo S auto RTS 06/17 (60)</t>
  </si>
  <si>
    <t>37.moteur Oximo io 06/17 (60)</t>
  </si>
  <si>
    <t>37.moteur Oximo io 10/17 (60)</t>
  </si>
  <si>
    <t>37.moteur Oximo io 15/17 (60)</t>
  </si>
  <si>
    <t>37.moteur Oximo io 20/17 (60)</t>
  </si>
  <si>
    <t>37.moteur Oximo io 30/17 (60)</t>
  </si>
  <si>
    <t>37.moteur Oximo io 40/17 (60)</t>
  </si>
  <si>
    <t>37.moteur Oximo S auto io 06/17 (60)</t>
  </si>
  <si>
    <t>37.moteur Oximo io 04/16 (40)</t>
  </si>
  <si>
    <t>37.moteur Oximo io 09/16 (40)</t>
  </si>
  <si>
    <t>37.moteur Oximo io 13/16 (40)</t>
  </si>
  <si>
    <t>ruban en bas</t>
  </si>
  <si>
    <t>ruban en haut</t>
  </si>
  <si>
    <t>corde en haut</t>
  </si>
  <si>
    <t>corde en bas</t>
  </si>
  <si>
    <t>corde en bas - poignée</t>
  </si>
  <si>
    <t>corde en haut - poignée</t>
  </si>
  <si>
    <t>corde en bas ( toujours avec arretation)</t>
  </si>
  <si>
    <t>corde en bas - poignée ( toujours avec arretation)</t>
  </si>
  <si>
    <t>corde en haut ( toujours avec arretation)</t>
  </si>
  <si>
    <t>corde en haut - poignée ( toujours avec arretation)</t>
  </si>
  <si>
    <t>ruban en bas ( toujours avec arretation)</t>
  </si>
  <si>
    <t>ruban en haut ( toujours avec arretation)</t>
  </si>
  <si>
    <t>ressort</t>
  </si>
  <si>
    <t>manivelle</t>
  </si>
  <si>
    <t>manivelle décrochable</t>
  </si>
  <si>
    <t>sans manivelle décrochable, livraison de sortie</t>
  </si>
  <si>
    <t>pas choisi</t>
  </si>
  <si>
    <t>version n´est pas possible pour volet Heluz</t>
  </si>
  <si>
    <t>sur facade</t>
  </si>
  <si>
    <t>enrouleur sous facade</t>
  </si>
  <si>
    <t>enrouleur de manivelle</t>
  </si>
  <si>
    <t>enrouleur paretiellement sous facade</t>
  </si>
  <si>
    <t>non</t>
  </si>
  <si>
    <t>version pour maneouvre par bande ou corde</t>
  </si>
  <si>
    <t>version pour volet HELUZ</t>
  </si>
  <si>
    <t>version pour manoeuvre par corde</t>
  </si>
  <si>
    <t>version pour manoeuvre par ruban</t>
  </si>
  <si>
    <t>blanc</t>
  </si>
  <si>
    <t>brun</t>
  </si>
  <si>
    <t>Couleur de bande - corde de manoeuvre</t>
  </si>
  <si>
    <t>gris</t>
  </si>
  <si>
    <t>version pour maneouvre par bande</t>
  </si>
  <si>
    <t>version pour maneouvre par corde</t>
  </si>
  <si>
    <t>Type de treuil</t>
  </si>
  <si>
    <t>3:1 pour etre visé</t>
  </si>
  <si>
    <t>Longeur de manivelle (Tige avec manivelle)</t>
  </si>
  <si>
    <t>sans - standard</t>
  </si>
  <si>
    <t>serrure</t>
  </si>
  <si>
    <t>type de box</t>
  </si>
  <si>
    <t>arret (Riegel)</t>
  </si>
  <si>
    <t xml:space="preserve">Plié 20° </t>
  </si>
  <si>
    <t>Plié45°</t>
  </si>
  <si>
    <t>standard (pour volet sous facade)</t>
  </si>
  <si>
    <t>Plié.90°</t>
  </si>
  <si>
    <t>Plié, rond d´un quart</t>
  </si>
  <si>
    <t>Plié, arrondi</t>
  </si>
  <si>
    <t>pour encastrer 20°</t>
  </si>
  <si>
    <t>pour encastrer 90°</t>
  </si>
  <si>
    <t>pour linteau Heluz (distance165)</t>
  </si>
  <si>
    <t>pour linteau Heluz (distance 220)</t>
  </si>
  <si>
    <t>box automatiquement</t>
  </si>
  <si>
    <t>Box, coulisses et barre de charge - couleur</t>
  </si>
  <si>
    <t>Blnc 01</t>
  </si>
  <si>
    <t>Brun 03</t>
  </si>
  <si>
    <t>NON</t>
  </si>
  <si>
    <t>autre DECORAL</t>
  </si>
  <si>
    <t xml:space="preserve"> A3 SIMPLE (STANDARD 2x) vis frontale</t>
  </si>
  <si>
    <t>A4 SIMPLE(2x) vis de coté</t>
  </si>
  <si>
    <t>A5 SIMPLE (2x) vis frontale</t>
  </si>
  <si>
    <t>A8-20 SIMPLE, distance. (2x) sans vis</t>
  </si>
  <si>
    <t>A8-12 SIMPLE distance. (2x) sans vis</t>
  </si>
  <si>
    <t>A15 SIMPLE, distance (2x) vvis frontale</t>
  </si>
  <si>
    <t>A15 SIMPLE, distance (2x) vis de coté</t>
  </si>
  <si>
    <t>DF A3 DOUBLE (1x) vvis frontale</t>
  </si>
  <si>
    <t>DF A5 DOUBLE (1x) vvis frontale</t>
  </si>
  <si>
    <t>A3-ES SIMPLE+ couverture FAR-ES(2x) vis frontale</t>
  </si>
  <si>
    <t>A3-ES SIMPLE +couverture FAR-ES(2x) vvis de coté</t>
  </si>
  <si>
    <t>A3-ES SIMPLE + couverture FAG-ES(2x) vis frontale</t>
  </si>
  <si>
    <t>A3-ES SIMPLE + couvertureFAG-ES(2x) vis de coté</t>
  </si>
  <si>
    <t>SANS coulisse</t>
  </si>
  <si>
    <t>A20 SIMPLE(2x) vis frontale</t>
  </si>
  <si>
    <t>pour systeme HELUZ</t>
  </si>
  <si>
    <t>pour volet SECTRA</t>
  </si>
  <si>
    <t>Terminaison de coulisse</t>
  </si>
  <si>
    <t>SANS terminaison de coulisse</t>
  </si>
  <si>
    <t>terminaison de coulisse métalique</t>
  </si>
  <si>
    <t>1/1 pas de volet couplé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</si>
  <si>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</si>
  <si>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</si>
  <si>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</si>
  <si>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</si>
  <si>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</si>
  <si>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</si>
  <si>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</si>
  <si>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</si>
  <si>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</si>
  <si>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</si>
  <si>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</si>
  <si>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</si>
  <si>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</si>
  <si>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</si>
  <si>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</si>
  <si>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</si>
  <si>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</si>
  <si>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</si>
  <si>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</si>
  <si>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</si>
  <si>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</si>
  <si>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</si>
  <si>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gris basalte 7012</t>
  </si>
  <si>
    <t>RAL gris schisteux 7015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</si>
  <si>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</si>
  <si>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</si>
  <si>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</si>
  <si>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</si>
  <si>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</si>
  <si>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</si>
  <si>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</si>
  <si>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</si>
  <si>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</si>
  <si>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</si>
  <si>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</si>
  <si>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</si>
  <si>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</si>
  <si>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</si>
  <si>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</si>
  <si>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</si>
  <si>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</si>
  <si>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</si>
  <si>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</si>
  <si>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</si>
  <si>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</si>
  <si>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</si>
  <si>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</si>
  <si>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</si>
  <si>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</si>
  <si>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</si>
  <si>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</si>
  <si>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</si>
  <si>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</si>
  <si>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</si>
  <si>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</si>
  <si>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</si>
  <si>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>RALgris anthracite 7016</t>
  </si>
  <si>
    <t>Isotra systéme DECORAL - SD110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</si>
  <si>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</si>
  <si>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</si>
  <si>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</si>
  <si>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</si>
  <si>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</si>
  <si>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</si>
  <si>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</si>
  <si>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</si>
  <si>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</si>
  <si>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</si>
  <si>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</si>
  <si>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</si>
  <si>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</si>
  <si>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</si>
  <si>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</si>
  <si>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</si>
  <si>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</si>
  <si>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</si>
  <si>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</si>
  <si>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</si>
  <si>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</si>
  <si>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</si>
  <si>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</si>
  <si>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OvlSta</t>
  </si>
  <si>
    <t>BoxStaB</t>
  </si>
  <si>
    <t>VLSta</t>
  </si>
  <si>
    <t>KLSta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</si>
  <si>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</si>
  <si>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</si>
  <si>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</si>
  <si>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</si>
  <si>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</si>
  <si>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</si>
  <si>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</si>
  <si>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</si>
  <si>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</si>
  <si>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</si>
  <si>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</si>
  <si>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</si>
  <si>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</si>
  <si>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</si>
  <si>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</si>
  <si>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</si>
  <si>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gauche</t>
  </si>
  <si>
    <t>droite</t>
  </si>
  <si>
    <t>Autre</t>
  </si>
  <si>
    <t>gauche (manivelle) sortie 45°)</t>
  </si>
  <si>
    <t>gauche (manivelle) sortie 90°)</t>
  </si>
  <si>
    <t>droite (manivelle) sortie 45°)</t>
  </si>
  <si>
    <t>droite (manivelle) sortie 90°)</t>
  </si>
  <si>
    <t>gauche (moteur sans sortie du cable)</t>
  </si>
  <si>
    <t>gaiche (moteur) sortie du cable 1</t>
  </si>
  <si>
    <t>gaiche (moteur) sortie du cable 2</t>
  </si>
  <si>
    <t>gaiche (moteur) sortie du cable 3</t>
  </si>
  <si>
    <t>gaiche (moteur) sortie du cable 4</t>
  </si>
  <si>
    <t>gaiche (moteur) sortie du cable 5</t>
  </si>
  <si>
    <t>droite (moteur sans sortie du cable)</t>
  </si>
  <si>
    <t>droite (moteur) sortie du cable 1</t>
  </si>
  <si>
    <t>droite (moteur) sortie du cable 2</t>
  </si>
  <si>
    <t>droite (moteur) sortie du cable 3</t>
  </si>
  <si>
    <t>droite (moteur) sortie du cable 4</t>
  </si>
  <si>
    <t>droite (moteur) sortie du cable 5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</si>
  <si>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</si>
  <si>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</si>
  <si>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</si>
  <si>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GR10AIR</t>
  </si>
  <si>
    <t>GR20AIR</t>
  </si>
  <si>
    <t>13.moteur GEIGER AIR 10Nm (60)</t>
  </si>
  <si>
    <t>13.moteur GEIGER AIR 20Nm (60)</t>
  </si>
  <si>
    <t>A20b</t>
  </si>
  <si>
    <t>A5 SIMPLE (2x) vis de coté</t>
  </si>
  <si>
    <t>Emballage</t>
  </si>
  <si>
    <t>carton</t>
  </si>
  <si>
    <t>carton avec protection</t>
  </si>
  <si>
    <t>fb</t>
  </si>
  <si>
    <t>kv</t>
  </si>
  <si>
    <t>k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</si>
  <si>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</si>
  <si>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</si>
  <si>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</si>
  <si>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</si>
  <si>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</si>
  <si>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</si>
  <si>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</si>
  <si>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</si>
  <si>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</si>
  <si>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</si>
  <si>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</si>
  <si>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</si>
  <si>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t xml:space="preserve">VIVERA, SECTRA un HELUZ </t>
  </si>
  <si>
    <t>version possible seulement pour HELUZ</t>
  </si>
  <si>
    <t>n'est pas destiné à Heluz</t>
  </si>
  <si>
    <t>n'est pas destiné à Heluz un Sectra</t>
  </si>
  <si>
    <t xml:space="preserve">largeur maximale de DECORAL est 4m. </t>
  </si>
  <si>
    <t>version n´est pas possible pour systeme HELUZ</t>
  </si>
  <si>
    <t>VLP</t>
  </si>
  <si>
    <t>RozmSec</t>
  </si>
  <si>
    <t>Simple, encastrée (2x)</t>
  </si>
  <si>
    <t>Coulisse (2x pour Heluz) sans base de coulisse</t>
  </si>
  <si>
    <t>Base de coulisse (2x pour Heluz) sans coulisse</t>
  </si>
  <si>
    <t>Simple sans chambre (2x)</t>
  </si>
  <si>
    <t>0U</t>
  </si>
  <si>
    <t>SANS coulisse, barre inférieure livré</t>
  </si>
  <si>
    <t>pour systeme HELUZ, à saisir pour les stores à enrouleur avec un rail de guidage commun pour les valeurs 2/2, 2/3, 3/3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</si>
  <si>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</si>
  <si>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</si>
  <si>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</si>
  <si>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</si>
  <si>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</si>
  <si>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</si>
  <si>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</si>
  <si>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</si>
  <si>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</si>
  <si>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</si>
  <si>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</si>
  <si>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09 bronze</t>
  </si>
  <si>
    <t>X 05 bey beige</t>
  </si>
  <si>
    <t>X 12 teck</t>
  </si>
  <si>
    <t>X 14 rouge violet</t>
  </si>
  <si>
    <t>X 11 le chêne</t>
  </si>
  <si>
    <t>X 37 gris velouté</t>
  </si>
  <si>
    <t>X 85 aluminium gris 9007</t>
  </si>
  <si>
    <t>prix et livraison standard pour les lattes M328, M317; pour MY442 lamelle date de livraison à discuter</t>
  </si>
  <si>
    <t>prix standard pour les lattes M328, M317, MY442;  livraison a consulter</t>
  </si>
  <si>
    <t>prix standard pour les lattes M317, MY442;  livraison a consulter; pas pour M328</t>
  </si>
  <si>
    <t>prix standard pour les lattes M328, MY442;  livraison a consulter; pas pour M317</t>
  </si>
  <si>
    <t>le supplément et la date de livraison doivent être discutés; uniquement pour les lattes M317</t>
  </si>
  <si>
    <t>lamM317</t>
  </si>
  <si>
    <t>lamMY442</t>
  </si>
  <si>
    <t>Il n'est pas possible de changer le câble pour les moteurs raccourcis.</t>
  </si>
  <si>
    <t>0M40</t>
  </si>
  <si>
    <t>0M60</t>
  </si>
  <si>
    <t>sans moteur, arbre 40mm</t>
  </si>
  <si>
    <t>sans moteur, arbre 60mm</t>
  </si>
  <si>
    <t>version pour volet Heluz</t>
  </si>
  <si>
    <t>A20 SIMPLE(2x) vis de coté</t>
  </si>
  <si>
    <t>C01P05/16</t>
  </si>
  <si>
    <t>C01P09/16</t>
  </si>
  <si>
    <t>PR+P05/16</t>
  </si>
  <si>
    <t>PR+P09/16</t>
  </si>
  <si>
    <t>R04/17</t>
  </si>
  <si>
    <t>23.moteur S&amp;SO RS100io 6/17 (60)</t>
  </si>
  <si>
    <t>23.moteur S&amp;SO RS100io 10/17 (60)</t>
  </si>
  <si>
    <t>23.moteur S&amp;SO RS100io 15/17 (60)</t>
  </si>
  <si>
    <t>23.moteur S&amp;SO RS100io 20/17 (60)</t>
  </si>
  <si>
    <t>24.moteur S&amp;SO RS100io hybrid 6/17 (60)</t>
  </si>
  <si>
    <t>24.moteur S&amp;SO RS100io hybrid 10/17 (60)</t>
  </si>
  <si>
    <t>24.moteur S&amp;SO RS100io hybrid 15/17 (60)</t>
  </si>
  <si>
    <t>24.moteur S&amp;SO RS100io hybrid 20/17 (60)</t>
  </si>
  <si>
    <t>C0108/17PLUS</t>
  </si>
  <si>
    <t>C0112/17PLUS</t>
  </si>
  <si>
    <t>C0120/17PLUS</t>
  </si>
  <si>
    <t>C0130/17PLUS</t>
  </si>
  <si>
    <t>C0140/17PLUS</t>
  </si>
  <si>
    <t>SK460_06</t>
  </si>
  <si>
    <t>SK460_10</t>
  </si>
  <si>
    <t>E0308/17</t>
  </si>
  <si>
    <t>E0312/17</t>
  </si>
  <si>
    <t>E0320/17</t>
  </si>
  <si>
    <t>55.moteur BECKER  P05/16 C01  ( 40 )</t>
  </si>
  <si>
    <t>55.moteur BECKER  P09/16 C01  ( 40 )</t>
  </si>
  <si>
    <t>55.moteur BECKER  P05/16 PR+  ( 40 )</t>
  </si>
  <si>
    <t>55.moteur BECKER  P09/16 PR+  ( 40 )</t>
  </si>
  <si>
    <t>56.moteur BECKER  SK460 06Nm  ( 40 )</t>
  </si>
  <si>
    <t>56.moteur BECKER  SK460 10Nm  ( 40 )</t>
  </si>
  <si>
    <t>60.moteur BECKER R08/17 E03 ( 60 )</t>
  </si>
  <si>
    <t>60.moteur BECKER R12/17 E03 ( 60 )</t>
  </si>
  <si>
    <t>60.moteur BECKER R20/17 E03 ( 60 )</t>
  </si>
  <si>
    <t>65.moteur BECKER R04/17  ( 60 )</t>
  </si>
  <si>
    <t>71.moteur BECKER R08-17-C01 PLUS ( 60 )</t>
  </si>
  <si>
    <t>71.moteur BECKER R12-17-C01 PLUS ( 60 )</t>
  </si>
  <si>
    <t>71.moteur BECKER R20-17-C01 PLUS ( 60 )</t>
  </si>
  <si>
    <t>71.moteur BECKER R30-17-C01 PLUS ( 60 )</t>
  </si>
  <si>
    <t>71.moteur BECKER R40-17-C01 PLUS ( 60 )</t>
  </si>
  <si>
    <t>lamBarM328B</t>
  </si>
  <si>
    <t>KDYŽ(F18="MY442S";lamMY442;KDYŽ(F18="M317B";lamM317;KDYŽ(F18="M317S";lamM317;KDYŽ(F18="M328B";lamBarM328B;lamBar))))</t>
  </si>
  <si>
    <t>prix standard pour les lattes M328;  livraison a consulter; pas pour M317 un MY 442</t>
  </si>
  <si>
    <t>KL6</t>
  </si>
  <si>
    <t>gaiche (moteur) sortie du cable 6</t>
  </si>
  <si>
    <t>KP6</t>
  </si>
  <si>
    <t>droite (moteur) sortie du cable 6</t>
  </si>
  <si>
    <t>SOLAR_WFio6/18</t>
  </si>
  <si>
    <t>41.motor Oximo WireFree io 06/18 (40)</t>
  </si>
  <si>
    <t>SOLAR_WFio10/12</t>
  </si>
  <si>
    <t>41.motor Oximo WireFree io 10/12 (40)</t>
  </si>
  <si>
    <t>version n´est pas possible pour volet Heluz et pour volet sous facade</t>
  </si>
  <si>
    <t>50.moteur Jet NHK 08/17 (60)</t>
  </si>
  <si>
    <t>prix standard pour les lattes M328, M317;  livraison a consulter</t>
  </si>
  <si>
    <t>A4b</t>
  </si>
  <si>
    <t>A820vr</t>
  </si>
  <si>
    <t>A812vr</t>
  </si>
  <si>
    <t>A4 SIMPLE(2x) vis de coté (profile)</t>
  </si>
  <si>
    <t xml:space="preserve"> A3 SIMPLE (STANDARD 2x) vis de coté</t>
  </si>
  <si>
    <t>A8-20 SIMPLE, distance. (2x) vis frontale</t>
  </si>
  <si>
    <t>A8-12 SIMPLE distance. (2x) vis frontale</t>
  </si>
  <si>
    <t>WTI4/16</t>
  </si>
  <si>
    <t>20.moteur Ilmo 2 WT 04/16 (40)</t>
  </si>
  <si>
    <t>20.moteur Ilmo 2 WT 09/16 (40)</t>
  </si>
  <si>
    <t>20.moteur Ilmo 2 WT 13/10 (40)</t>
  </si>
  <si>
    <t>KO20P</t>
  </si>
  <si>
    <t>KO90P</t>
  </si>
  <si>
    <t>1/2SB</t>
  </si>
  <si>
    <t>2/2SB</t>
  </si>
  <si>
    <t>1/3SB</t>
  </si>
  <si>
    <t>2/3SB</t>
  </si>
  <si>
    <t>3/3SB</t>
  </si>
  <si>
    <t>1. lié à partir de 2</t>
  </si>
  <si>
    <t>2. lié à partir de 2</t>
  </si>
  <si>
    <t>1. lié à partir de 3</t>
  </si>
  <si>
    <t>2. lié à partir de 3</t>
  </si>
  <si>
    <t>3. lié à partir de 3</t>
  </si>
  <si>
    <t>1. volet enrouleur dans un coffret commun de 2 (découplé)</t>
  </si>
  <si>
    <t>2. volet enrouleur dans un coffret commun de 2 (découplé)</t>
  </si>
  <si>
    <t>1. volet enrouleur dans un coffret commun de 3 (découplé)</t>
  </si>
  <si>
    <t>2. volet enrouleur dans un coffret commun de 3 (découplé)</t>
  </si>
  <si>
    <t>3. volet enrouleur dans un coffret commun de 3 (découplé)</t>
  </si>
  <si>
    <t>feuille</t>
  </si>
  <si>
    <t>SOLAR_RS100io6/15</t>
  </si>
  <si>
    <t>SOLAR_RS100io10/12</t>
  </si>
  <si>
    <t>42.motor RS100 SOLAR io 06/15 (60)</t>
  </si>
  <si>
    <t>42.motor RS100 SOLAR io 10/12 (60)</t>
  </si>
  <si>
    <t>KO20PL12</t>
  </si>
  <si>
    <t>KO20PL20</t>
  </si>
  <si>
    <t>KO90PL12</t>
  </si>
  <si>
    <t>KO90PL20</t>
  </si>
  <si>
    <t>pour encastrer, 20°, étendu L12 (Plasterax)</t>
  </si>
  <si>
    <t>pour encastrer, 20°, étendu L20 (Plasterax)</t>
  </si>
  <si>
    <t>pour encastrer, 90°, étendu L12 (Plasterax)</t>
  </si>
  <si>
    <t>pour encastrer, 90°, étendu L20 (Plasterax)</t>
  </si>
  <si>
    <t>pour encastrer, 20°, étendu (Plasterax)</t>
  </si>
  <si>
    <t>pour encastrer, 90°, étendu (Plasterax)</t>
  </si>
  <si>
    <t>pour rail de guidage A812</t>
  </si>
  <si>
    <t>pour rail de guidage A820</t>
  </si>
  <si>
    <t>BoxSec</t>
  </si>
  <si>
    <t>9016</t>
  </si>
  <si>
    <t>9006</t>
  </si>
  <si>
    <t>7016</t>
  </si>
  <si>
    <t>RAL gris ( argenté ) 7001</t>
  </si>
  <si>
    <t>RAL brun (gris brun) 8019</t>
  </si>
  <si>
    <t>IBr06</t>
  </si>
  <si>
    <t>IBr10</t>
  </si>
  <si>
    <t>90. moteur Isotra Basic radio 6/17 (60)</t>
  </si>
  <si>
    <t>90. moteur Isotra Basic radio 10/17 (60)</t>
  </si>
  <si>
    <t>n'est pas destiné à Sectra (sauf Sectra avec moteur solaire)</t>
  </si>
  <si>
    <t>version n´est pas possible pour volet Heluz un Sectra</t>
  </si>
  <si>
    <t>ovlTypSec</t>
  </si>
  <si>
    <t>Valable de 04.06.2025</t>
  </si>
  <si>
    <t>Valable de 04.06.2025.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</si>
</sst>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Protection="1"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1" fontId="20" fillId="3" borderId="6" xfId="0" applyNumberFormat="1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49" fontId="20" fillId="4" borderId="8" xfId="0" applyNumberFormat="1" applyFont="1" applyFill="1" applyBorder="1" applyAlignment="1" applyProtection="1">
      <alignment horizontal="center" vertical="center"/>
      <protection locked="0"/>
    </xf>
    <xf numFmtId="1" fontId="20" fillId="4" borderId="3" xfId="0" applyNumberFormat="1" applyFont="1" applyFill="1" applyBorder="1" applyAlignment="1" applyProtection="1">
      <alignment horizontal="center" vertical="center"/>
      <protection locked="0"/>
    </xf>
    <xf numFmtId="1" fontId="20" fillId="4" borderId="8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  <protection locked="0"/>
    </xf>
    <xf numFmtId="49" fontId="20" fillId="4" borderId="9" xfId="0" applyNumberFormat="1" applyFont="1" applyFill="1" applyBorder="1" applyAlignment="1" applyProtection="1">
      <alignment horizontal="center" vertical="center"/>
      <protection locked="0"/>
    </xf>
    <xf numFmtId="1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 wrapText="1"/>
      <protection locked="0"/>
    </xf>
    <xf numFmtId="0" fontId="31" fillId="0" borderId="0" xfId="13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25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0" fillId="4" borderId="9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9" fillId="0" borderId="0" xfId="0" applyFont="1"/>
    <xf numFmtId="0" fontId="29" fillId="0" borderId="0" xfId="13" applyFont="1" applyAlignment="1">
      <alignment horizontal="center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3" fillId="0" borderId="0" xfId="8" applyFont="1" applyAlignment="1">
      <alignment vertical="center"/>
    </xf>
    <xf numFmtId="0" fontId="10" fillId="0" borderId="3" xfId="8" applyFont="1" applyBorder="1"/>
    <xf numFmtId="0" fontId="23" fillId="0" borderId="0" xfId="8" applyFont="1"/>
    <xf numFmtId="0" fontId="0" fillId="0" borderId="3" xfId="0" applyBorder="1" applyAlignment="1">
      <alignment horizontal="left"/>
    </xf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3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5" fillId="0" borderId="0" xfId="0" applyFont="1" applyAlignment="1">
      <alignment horizontal="left"/>
    </xf>
    <xf numFmtId="0" fontId="10" fillId="0" borderId="18" xfId="8" applyFont="1" applyBorder="1" applyAlignment="1">
      <alignment vertical="center"/>
    </xf>
    <xf numFmtId="0" fontId="10" fillId="0" borderId="18" xfId="8" applyFont="1" applyBorder="1"/>
    <xf numFmtId="0" fontId="31" fillId="0" borderId="3" xfId="13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23" fillId="0" borderId="3" xfId="8" applyFont="1" applyBorder="1"/>
    <xf numFmtId="0" fontId="10" fillId="2" borderId="3" xfId="8" applyFont="1" applyFill="1" applyBorder="1"/>
    <xf numFmtId="0" fontId="23" fillId="5" borderId="3" xfId="0" applyFont="1" applyFill="1" applyBorder="1"/>
    <xf numFmtId="0" fontId="23" fillId="5" borderId="3" xfId="8" applyFont="1" applyFill="1" applyBorder="1"/>
    <xf numFmtId="0" fontId="17" fillId="0" borderId="3" xfId="0" applyFont="1" applyBorder="1" applyAlignment="1">
      <alignment horizontal="center"/>
    </xf>
    <xf numFmtId="0" fontId="10" fillId="2" borderId="3" xfId="8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1" fillId="2" borderId="0" xfId="0" applyFont="1" applyFill="1" applyProtection="1">
      <protection locked="0"/>
    </xf>
    <xf numFmtId="0" fontId="4" fillId="3" borderId="0" xfId="0" applyFont="1" applyFill="1"/>
    <xf numFmtId="0" fontId="18" fillId="0" borderId="0" xfId="0" applyFont="1" applyAlignment="1">
      <alignment horizontal="right"/>
    </xf>
    <xf numFmtId="0" fontId="0" fillId="0" borderId="3" xfId="8" applyFont="1" applyBorder="1"/>
    <xf numFmtId="0" fontId="16" fillId="6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23" fillId="5" borderId="29" xfId="0" applyFont="1" applyFill="1" applyBorder="1"/>
    <xf numFmtId="0" fontId="23" fillId="5" borderId="29" xfId="8" applyFont="1" applyFill="1" applyBorder="1"/>
    <xf numFmtId="0" fontId="32" fillId="0" borderId="3" xfId="0" applyFont="1" applyBorder="1" applyProtection="1">
      <protection locked="0"/>
    </xf>
    <xf numFmtId="0" fontId="0" fillId="0" borderId="24" xfId="0" applyBorder="1" applyAlignment="1">
      <alignment horizontal="center"/>
    </xf>
    <xf numFmtId="0" fontId="16" fillId="0" borderId="0" xfId="0" applyFont="1"/>
    <xf numFmtId="0" fontId="10" fillId="2" borderId="3" xfId="8" applyFont="1" applyFill="1" applyBorder="1" applyAlignment="1">
      <alignment vertical="center"/>
    </xf>
    <xf numFmtId="49" fontId="33" fillId="0" borderId="3" xfId="5" applyNumberFormat="1" applyFont="1" applyBorder="1" applyAlignment="1">
      <alignment horizontal="left"/>
    </xf>
    <xf numFmtId="0" fontId="10" fillId="3" borderId="3" xfId="8" applyFont="1" applyFill="1" applyBorder="1" applyAlignment="1">
      <alignment vertical="center"/>
    </xf>
    <xf numFmtId="0" fontId="11" fillId="2" borderId="3" xfId="8" applyFont="1" applyFill="1" applyBorder="1"/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33" fillId="0" borderId="3" xfId="19" applyNumberFormat="1" applyFont="1" applyBorder="1" applyAlignment="1">
      <alignment horizontal="center" vertical="center"/>
    </xf>
    <xf numFmtId="49" fontId="33" fillId="0" borderId="3" xfId="19" applyNumberFormat="1" applyFont="1" applyBorder="1" applyAlignment="1">
      <alignment horizontal="left"/>
    </xf>
    <xf numFmtId="49" fontId="33" fillId="0" borderId="3" xfId="20" applyNumberFormat="1" applyFont="1" applyBorder="1" applyAlignment="1">
      <alignment horizontal="center" vertical="center"/>
    </xf>
    <xf numFmtId="49" fontId="33" fillId="0" borderId="3" xfId="20" applyNumberFormat="1" applyFont="1" applyBorder="1" applyAlignment="1">
      <alignment horizontal="left"/>
    </xf>
    <xf numFmtId="0" fontId="11" fillId="2" borderId="3" xfId="8" applyFont="1" applyFill="1" applyBorder="1" applyAlignment="1">
      <alignment horizontal="center" vertical="center"/>
    </xf>
    <xf numFmtId="49" fontId="33" fillId="0" borderId="0" xfId="19" applyNumberFormat="1" applyFont="1" applyAlignment="1">
      <alignment horizontal="center" vertical="center"/>
    </xf>
    <xf numFmtId="49" fontId="33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21" fillId="0" borderId="0" xfId="2" applyFont="1" applyAlignment="1" applyProtection="1">
      <alignment vertical="center"/>
    </xf>
    <xf numFmtId="0" fontId="0" fillId="0" borderId="3" xfId="0" applyBorder="1"/>
    <xf numFmtId="0" fontId="12" fillId="3" borderId="39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0" fillId="4" borderId="35" xfId="0" applyFont="1" applyFill="1" applyBorder="1" applyAlignment="1" applyProtection="1">
      <alignment horizontal="center" vertical="center" wrapText="1"/>
      <protection locked="0"/>
    </xf>
    <xf numFmtId="0" fontId="20" fillId="4" borderId="4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0" fontId="23" fillId="2" borderId="0" xfId="21" applyFont="1" applyFill="1" applyAlignment="1">
      <alignment vertical="center"/>
    </xf>
    <xf numFmtId="0" fontId="11" fillId="2" borderId="0" xfId="21" applyFont="1" applyFill="1" applyAlignment="1">
      <alignment vertical="center"/>
    </xf>
    <xf numFmtId="0" fontId="34" fillId="7" borderId="3" xfId="0" applyFont="1" applyFill="1" applyBorder="1" applyAlignment="1">
      <alignment vertical="center"/>
    </xf>
    <xf numFmtId="0" fontId="34" fillId="7" borderId="3" xfId="21" applyFont="1" applyFill="1" applyBorder="1" applyAlignment="1">
      <alignment vertical="center"/>
    </xf>
    <xf numFmtId="0" fontId="10" fillId="2" borderId="3" xfId="21" applyFont="1" applyFill="1" applyBorder="1" applyAlignment="1">
      <alignment horizontal="center" vertical="center"/>
    </xf>
    <xf numFmtId="0" fontId="10" fillId="2" borderId="3" xfId="21" applyFont="1" applyFill="1" applyBorder="1" applyAlignment="1">
      <alignment vertical="center"/>
    </xf>
    <xf numFmtId="0" fontId="11" fillId="2" borderId="3" xfId="21" applyFont="1" applyFill="1" applyBorder="1" applyAlignment="1">
      <alignment vertical="center"/>
    </xf>
    <xf numFmtId="0" fontId="11" fillId="2" borderId="29" xfId="21" applyFont="1" applyFill="1" applyBorder="1" applyAlignment="1">
      <alignment vertical="center"/>
    </xf>
    <xf numFmtId="0" fontId="10" fillId="2" borderId="24" xfId="21" applyFont="1" applyFill="1" applyBorder="1" applyAlignment="1">
      <alignment vertical="center"/>
    </xf>
    <xf numFmtId="0" fontId="10" fillId="2" borderId="0" xfId="21" applyFont="1" applyFill="1" applyAlignment="1">
      <alignment horizontal="center" vertical="center"/>
    </xf>
    <xf numFmtId="0" fontId="10" fillId="2" borderId="0" xfId="2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2" borderId="0" xfId="8" applyFont="1" applyFill="1"/>
    <xf numFmtId="49" fontId="10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left"/>
    </xf>
    <xf numFmtId="0" fontId="32" fillId="0" borderId="0" xfId="0" applyFont="1"/>
    <xf numFmtId="0" fontId="10" fillId="0" borderId="2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3" fillId="3" borderId="0" xfId="0" applyFont="1" applyFill="1"/>
    <xf numFmtId="0" fontId="10" fillId="0" borderId="0" xfId="0" applyFont="1"/>
    <xf numFmtId="0" fontId="0" fillId="0" borderId="50" xfId="0" applyBorder="1" applyAlignment="1">
      <alignment horizontal="center"/>
    </xf>
    <xf numFmtId="0" fontId="29" fillId="3" borderId="0" xfId="0" applyFont="1" applyFill="1" applyAlignment="1">
      <alignment vertical="center"/>
    </xf>
    <xf numFmtId="49" fontId="0" fillId="0" borderId="3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3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2" borderId="21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18" xfId="0" applyNumberFormat="1" applyFont="1" applyFill="1" applyBorder="1" applyAlignment="1" applyProtection="1">
      <alignment horizontal="left" vertical="top"/>
      <protection locked="0"/>
    </xf>
    <xf numFmtId="49" fontId="10" fillId="2" borderId="3" xfId="0" applyNumberFormat="1" applyFont="1" applyFill="1" applyBorder="1" applyAlignment="1" applyProtection="1">
      <alignment horizontal="left" vertical="top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8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3" xfId="0" applyNumberFormat="1" applyFont="1" applyFill="1" applyBorder="1" applyAlignment="1" applyProtection="1">
      <alignment horizontal="left" vertical="top" wrapText="1"/>
      <protection locked="0"/>
    </xf>
    <xf numFmtId="49" fontId="10" fillId="2" borderId="28" xfId="0" applyNumberFormat="1" applyFont="1" applyFill="1" applyBorder="1" applyAlignment="1" applyProtection="1">
      <alignment horizontal="left" vertical="top" wrapText="1"/>
      <protection locked="0"/>
    </xf>
    <xf numFmtId="49" fontId="10" fillId="2" borderId="6" xfId="0" applyNumberFormat="1" applyFont="1" applyFill="1" applyBorder="1" applyAlignment="1" applyProtection="1">
      <alignment horizontal="left" vertical="top" wrapText="1"/>
      <protection locked="0"/>
    </xf>
    <xf numFmtId="0" fontId="3" fillId="3" borderId="36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3" borderId="34" xfId="0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49" fontId="23" fillId="2" borderId="46" xfId="0" applyNumberFormat="1" applyFont="1" applyFill="1" applyBorder="1" applyAlignment="1" applyProtection="1">
      <alignment horizontal="left" vertical="center"/>
      <protection locked="0"/>
    </xf>
    <xf numFmtId="49" fontId="23" fillId="2" borderId="47" xfId="0" applyNumberFormat="1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35" xfId="0" applyFont="1" applyFill="1" applyBorder="1" applyAlignment="1" applyProtection="1">
      <alignment horizontal="left" vertical="center" wrapText="1"/>
      <protection locked="0"/>
    </xf>
    <xf numFmtId="0" fontId="10" fillId="2" borderId="43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49" fontId="24" fillId="2" borderId="42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Alignment="1" applyProtection="1">
      <alignment horizontal="left" vertical="center"/>
      <protection locked="0"/>
    </xf>
    <xf numFmtId="49" fontId="24" fillId="2" borderId="15" xfId="0" applyNumberFormat="1" applyFont="1" applyFill="1" applyBorder="1" applyAlignment="1" applyProtection="1">
      <alignment horizontal="left" vertical="center"/>
      <protection locked="0"/>
    </xf>
    <xf numFmtId="49" fontId="24" fillId="2" borderId="17" xfId="0" applyNumberFormat="1" applyFont="1" applyFill="1" applyBorder="1" applyAlignment="1" applyProtection="1">
      <alignment horizontal="left" vertical="center"/>
      <protection locked="0"/>
    </xf>
    <xf numFmtId="49" fontId="24" fillId="2" borderId="37" xfId="0" applyNumberFormat="1" applyFont="1" applyFill="1" applyBorder="1" applyAlignment="1" applyProtection="1">
      <alignment horizontal="left" vertical="center"/>
      <protection locked="0"/>
    </xf>
    <xf numFmtId="49" fontId="24" fillId="2" borderId="38" xfId="0" applyNumberFormat="1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top"/>
      <protection locked="0"/>
    </xf>
    <xf numFmtId="0" fontId="10" fillId="2" borderId="23" xfId="0" applyFont="1" applyFill="1" applyBorder="1" applyAlignment="1" applyProtection="1">
      <alignment horizontal="left" vertical="top"/>
      <protection locked="0"/>
    </xf>
  </cellXfs>
  <cellStyles count="2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0 2" xfId="22" xr:uid="{00000000-0005-0000-0000-000006000000}"/>
    <cellStyle name="Normální 11" xfId="19" xr:uid="{00000000-0005-0000-0000-000007000000}"/>
    <cellStyle name="Normální 11 2" xfId="26" xr:uid="{00000000-0005-0000-0000-000008000000}"/>
    <cellStyle name="Normální 12" xfId="6" xr:uid="{00000000-0005-0000-0000-000009000000}"/>
    <cellStyle name="Normální 13" xfId="20" xr:uid="{00000000-0005-0000-0000-00000A000000}"/>
    <cellStyle name="Normální 13 2" xfId="27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1" xr:uid="{00000000-0005-0000-0000-00000E000000}"/>
    <cellStyle name="Normální 4" xfId="9" xr:uid="{00000000-0005-0000-0000-00000F000000}"/>
    <cellStyle name="Normální 4 2" xfId="10" xr:uid="{00000000-0005-0000-0000-000010000000}"/>
    <cellStyle name="Normální 5" xfId="11" xr:uid="{00000000-0005-0000-0000-000011000000}"/>
    <cellStyle name="Normální 6" xfId="12" xr:uid="{00000000-0005-0000-0000-000012000000}"/>
    <cellStyle name="normální 7" xfId="13" xr:uid="{00000000-0005-0000-0000-000013000000}"/>
    <cellStyle name="normální 7 2" xfId="23" xr:uid="{00000000-0005-0000-0000-000014000000}"/>
    <cellStyle name="normální 8" xfId="14" xr:uid="{00000000-0005-0000-0000-000015000000}"/>
    <cellStyle name="normální 8 2" xfId="24" xr:uid="{00000000-0005-0000-0000-000016000000}"/>
    <cellStyle name="normální 9" xfId="15" xr:uid="{00000000-0005-0000-0000-000017000000}"/>
    <cellStyle name="normální 9 2" xfId="25" xr:uid="{00000000-0005-0000-0000-000018000000}"/>
    <cellStyle name="normální_List3_1" xfId="16" xr:uid="{00000000-0005-0000-0000-000019000000}"/>
    <cellStyle name="normální_měření" xfId="17" xr:uid="{00000000-0005-0000-0000-00001A000000}"/>
    <cellStyle name="Procenta 2" xfId="18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48</xdr:row>
      <xdr:rowOff>57150</xdr:rowOff>
    </xdr:from>
    <xdr:to>
      <xdr:col>9</xdr:col>
      <xdr:colOff>409575</xdr:colOff>
      <xdr:row>85</xdr:row>
      <xdr:rowOff>104775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8029575"/>
          <a:ext cx="3829050" cy="574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90" zoomScaleNormal="100" zoomScaleSheetLayoutView="90" workbookViewId="0">
      <selection activeCell="A48" sqref="A48"/>
    </sheetView>
  </sheetViews>
  <sheetFormatPr defaultColWidth="9.140625" defaultRowHeight="12.75" x14ac:dyDescent="0.2"/>
  <cols>
    <col min="1" max="5" width="9.140625" style="4" customWidth="1"/>
    <col min="6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6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3" t="s">
        <v>0</v>
      </c>
      <c r="Z2" s="10"/>
    </row>
    <row r="3" spans="1:33" ht="39.75" customHeight="1" x14ac:dyDescent="0.2">
      <c r="A3" s="54" t="s">
        <v>213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88" t="s">
        <v>537</v>
      </c>
      <c r="B4" s="55"/>
      <c r="C4" s="55"/>
      <c r="D4" s="55"/>
      <c r="E4" s="55"/>
      <c r="F4" s="55"/>
      <c r="G4" s="55"/>
      <c r="H4" s="55"/>
      <c r="I4" s="125"/>
      <c r="J4" s="55"/>
      <c r="K4" s="55"/>
      <c r="L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1"/>
      <c r="AA4" s="55"/>
      <c r="AB4" s="55"/>
      <c r="AC4" s="55"/>
      <c r="AD4" s="55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195" t="s">
        <v>214</v>
      </c>
      <c r="B6" s="196"/>
      <c r="C6" s="196"/>
      <c r="D6" s="196"/>
      <c r="E6" s="196"/>
      <c r="F6" s="196"/>
      <c r="G6" s="196"/>
      <c r="H6" s="196"/>
      <c r="I6" s="196"/>
      <c r="J6" s="196"/>
      <c r="K6" s="197"/>
      <c r="M6" s="220" t="s">
        <v>219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2"/>
      <c r="Z6" s="1"/>
    </row>
    <row r="7" spans="1:33" ht="15" customHeight="1" thickTop="1" x14ac:dyDescent="0.2">
      <c r="A7" s="241" t="s">
        <v>215</v>
      </c>
      <c r="B7" s="242"/>
      <c r="C7" s="242"/>
      <c r="D7" s="191"/>
      <c r="E7" s="191"/>
      <c r="F7" s="191"/>
      <c r="G7" s="191"/>
      <c r="H7" s="191"/>
      <c r="I7" s="191"/>
      <c r="J7" s="191"/>
      <c r="K7" s="192"/>
      <c r="M7" s="202" t="s">
        <v>220</v>
      </c>
      <c r="N7" s="203"/>
      <c r="O7" s="203"/>
      <c r="P7" s="204"/>
      <c r="Q7" s="204"/>
      <c r="R7" s="223"/>
      <c r="S7" s="224"/>
      <c r="T7" s="224"/>
      <c r="U7" s="224"/>
      <c r="V7" s="224"/>
      <c r="W7" s="224"/>
      <c r="X7" s="224"/>
      <c r="Y7" s="225"/>
      <c r="Z7" s="1"/>
    </row>
    <row r="8" spans="1:33" ht="15" customHeight="1" x14ac:dyDescent="0.2">
      <c r="A8" s="185"/>
      <c r="B8" s="186"/>
      <c r="C8" s="186"/>
      <c r="D8" s="189"/>
      <c r="E8" s="189"/>
      <c r="F8" s="189"/>
      <c r="G8" s="189"/>
      <c r="H8" s="189"/>
      <c r="I8" s="189"/>
      <c r="J8" s="189"/>
      <c r="K8" s="190"/>
      <c r="M8" s="199"/>
      <c r="N8" s="200"/>
      <c r="O8" s="200"/>
      <c r="P8" s="201"/>
      <c r="Q8" s="201"/>
      <c r="R8" s="226"/>
      <c r="S8" s="227"/>
      <c r="T8" s="227"/>
      <c r="U8" s="227"/>
      <c r="V8" s="227"/>
      <c r="W8" s="227"/>
      <c r="X8" s="227"/>
      <c r="Y8" s="228"/>
      <c r="Z8" s="1"/>
    </row>
    <row r="9" spans="1:33" ht="15" customHeight="1" x14ac:dyDescent="0.2">
      <c r="A9" s="185" t="s">
        <v>216</v>
      </c>
      <c r="B9" s="186"/>
      <c r="C9" s="186"/>
      <c r="D9" s="189"/>
      <c r="E9" s="189"/>
      <c r="F9" s="189"/>
      <c r="G9" s="189"/>
      <c r="H9" s="189"/>
      <c r="I9" s="189"/>
      <c r="J9" s="189"/>
      <c r="K9" s="190"/>
      <c r="M9" s="205" t="s">
        <v>221</v>
      </c>
      <c r="N9" s="206"/>
      <c r="O9" s="206"/>
      <c r="P9" s="207"/>
      <c r="Q9" s="207"/>
      <c r="R9" s="229"/>
      <c r="S9" s="230"/>
      <c r="T9" s="230"/>
      <c r="U9" s="230"/>
      <c r="V9" s="230"/>
      <c r="W9" s="230"/>
      <c r="X9" s="230"/>
      <c r="Y9" s="231"/>
      <c r="Z9" s="1"/>
    </row>
    <row r="10" spans="1:33" ht="15" customHeight="1" x14ac:dyDescent="0.2">
      <c r="A10" s="185"/>
      <c r="B10" s="186"/>
      <c r="C10" s="186"/>
      <c r="D10" s="189"/>
      <c r="E10" s="189"/>
      <c r="F10" s="189"/>
      <c r="G10" s="189"/>
      <c r="H10" s="189"/>
      <c r="I10" s="189"/>
      <c r="J10" s="189"/>
      <c r="K10" s="190"/>
      <c r="M10" s="205"/>
      <c r="N10" s="206"/>
      <c r="O10" s="206"/>
      <c r="P10" s="207"/>
      <c r="Q10" s="207"/>
      <c r="R10" s="223"/>
      <c r="S10" s="224"/>
      <c r="T10" s="224"/>
      <c r="U10" s="224"/>
      <c r="V10" s="224"/>
      <c r="W10" s="224"/>
      <c r="X10" s="224"/>
      <c r="Y10" s="225"/>
      <c r="Z10" s="1"/>
      <c r="AE10" s="26"/>
    </row>
    <row r="11" spans="1:33" ht="15" customHeight="1" x14ac:dyDescent="0.2">
      <c r="A11" s="185" t="s">
        <v>217</v>
      </c>
      <c r="B11" s="186"/>
      <c r="C11" s="186"/>
      <c r="D11" s="189"/>
      <c r="E11" s="189"/>
      <c r="F11" s="189"/>
      <c r="G11" s="189"/>
      <c r="H11" s="189"/>
      <c r="I11" s="189"/>
      <c r="J11" s="189"/>
      <c r="K11" s="190"/>
      <c r="M11" s="205"/>
      <c r="N11" s="206"/>
      <c r="O11" s="206"/>
      <c r="P11" s="207"/>
      <c r="Q11" s="207"/>
      <c r="R11" s="232"/>
      <c r="S11" s="233"/>
      <c r="T11" s="233"/>
      <c r="U11" s="233"/>
      <c r="V11" s="233"/>
      <c r="W11" s="233"/>
      <c r="X11" s="233"/>
      <c r="Y11" s="234"/>
      <c r="Z11" s="125"/>
    </row>
    <row r="12" spans="1:33" ht="15" customHeight="1" x14ac:dyDescent="0.2">
      <c r="A12" s="185"/>
      <c r="B12" s="186"/>
      <c r="C12" s="186"/>
      <c r="D12" s="189"/>
      <c r="E12" s="189"/>
      <c r="F12" s="189"/>
      <c r="G12" s="189"/>
      <c r="H12" s="189"/>
      <c r="I12" s="189"/>
      <c r="J12" s="189"/>
      <c r="K12" s="190"/>
      <c r="M12" s="205" t="s">
        <v>222</v>
      </c>
      <c r="N12" s="206"/>
      <c r="O12" s="206"/>
      <c r="P12" s="207"/>
      <c r="Q12" s="207"/>
      <c r="R12" s="235"/>
      <c r="S12" s="236"/>
      <c r="T12" s="236"/>
      <c r="U12" s="236"/>
      <c r="V12" s="236"/>
      <c r="W12" s="236"/>
      <c r="X12" s="236"/>
      <c r="Y12" s="237"/>
      <c r="Z12" s="125"/>
    </row>
    <row r="13" spans="1:33" ht="15" customHeight="1" x14ac:dyDescent="0.2">
      <c r="A13" s="185" t="s">
        <v>218</v>
      </c>
      <c r="B13" s="186"/>
      <c r="C13" s="186"/>
      <c r="D13" s="189"/>
      <c r="E13" s="189"/>
      <c r="F13" s="189"/>
      <c r="G13" s="189"/>
      <c r="H13" s="189"/>
      <c r="I13" s="189"/>
      <c r="J13" s="189"/>
      <c r="K13" s="190"/>
      <c r="M13" s="205"/>
      <c r="N13" s="206"/>
      <c r="O13" s="206"/>
      <c r="P13" s="207"/>
      <c r="Q13" s="207"/>
      <c r="R13" s="235"/>
      <c r="S13" s="236"/>
      <c r="T13" s="236"/>
      <c r="U13" s="236"/>
      <c r="V13" s="236"/>
      <c r="W13" s="236"/>
      <c r="X13" s="236"/>
      <c r="Y13" s="237"/>
      <c r="Z13" s="1"/>
    </row>
    <row r="14" spans="1:33" ht="15" customHeight="1" thickBot="1" x14ac:dyDescent="0.25">
      <c r="A14" s="187"/>
      <c r="B14" s="188"/>
      <c r="C14" s="188"/>
      <c r="D14" s="193"/>
      <c r="E14" s="193"/>
      <c r="F14" s="193"/>
      <c r="G14" s="193"/>
      <c r="H14" s="193"/>
      <c r="I14" s="193"/>
      <c r="J14" s="193"/>
      <c r="K14" s="194"/>
      <c r="M14" s="208"/>
      <c r="N14" s="209"/>
      <c r="O14" s="209"/>
      <c r="P14" s="210"/>
      <c r="Q14" s="210"/>
      <c r="R14" s="238"/>
      <c r="S14" s="239"/>
      <c r="T14" s="239"/>
      <c r="U14" s="239"/>
      <c r="V14" s="239"/>
      <c r="W14" s="239"/>
      <c r="X14" s="239"/>
      <c r="Y14" s="240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57" t="s">
        <v>223</v>
      </c>
      <c r="B16" s="58" t="s">
        <v>224</v>
      </c>
      <c r="C16" s="59" t="s">
        <v>225</v>
      </c>
      <c r="D16" s="56" t="s">
        <v>226</v>
      </c>
      <c r="E16" s="56" t="s">
        <v>227</v>
      </c>
      <c r="F16" s="60" t="s">
        <v>228</v>
      </c>
      <c r="G16" s="56" t="s">
        <v>229</v>
      </c>
      <c r="H16" s="56" t="s">
        <v>230</v>
      </c>
      <c r="I16" s="56" t="s">
        <v>231</v>
      </c>
      <c r="J16" s="56" t="s">
        <v>232</v>
      </c>
      <c r="K16" s="56" t="s">
        <v>233</v>
      </c>
      <c r="L16" s="56" t="s">
        <v>234</v>
      </c>
      <c r="M16" s="56" t="s">
        <v>235</v>
      </c>
      <c r="N16" s="56" t="s">
        <v>236</v>
      </c>
      <c r="O16" s="56" t="s">
        <v>237</v>
      </c>
      <c r="P16" s="56" t="s">
        <v>238</v>
      </c>
      <c r="Q16" s="56" t="s">
        <v>239</v>
      </c>
      <c r="R16" s="86" t="s">
        <v>240</v>
      </c>
      <c r="S16" s="86" t="s">
        <v>241</v>
      </c>
      <c r="T16" s="86" t="s">
        <v>242</v>
      </c>
      <c r="U16" s="86" t="s">
        <v>243</v>
      </c>
      <c r="V16" s="86" t="s">
        <v>244</v>
      </c>
      <c r="W16" s="86" t="s">
        <v>245</v>
      </c>
      <c r="X16" s="56" t="s">
        <v>246</v>
      </c>
      <c r="Y16" s="155" t="s">
        <v>519</v>
      </c>
      <c r="Z16" s="1"/>
      <c r="AE16" s="26"/>
      <c r="AG16" s="31"/>
    </row>
    <row r="17" spans="1:38" ht="15" customHeight="1" thickBot="1" x14ac:dyDescent="0.25">
      <c r="A17" s="93">
        <v>1</v>
      </c>
      <c r="B17" s="46">
        <v>2</v>
      </c>
      <c r="C17" s="46">
        <v>3</v>
      </c>
      <c r="D17" s="46">
        <v>4</v>
      </c>
      <c r="E17" s="46">
        <v>5</v>
      </c>
      <c r="F17" s="46">
        <v>6</v>
      </c>
      <c r="G17" s="46">
        <v>7</v>
      </c>
      <c r="H17" s="46">
        <v>8</v>
      </c>
      <c r="I17" s="46">
        <v>9</v>
      </c>
      <c r="J17" s="46">
        <v>10</v>
      </c>
      <c r="K17" s="46">
        <v>11</v>
      </c>
      <c r="L17" s="46">
        <v>12</v>
      </c>
      <c r="M17" s="46">
        <v>13</v>
      </c>
      <c r="N17" s="46">
        <v>14</v>
      </c>
      <c r="O17" s="46">
        <v>15</v>
      </c>
      <c r="P17" s="46">
        <v>16</v>
      </c>
      <c r="Q17" s="46">
        <v>17</v>
      </c>
      <c r="R17" s="46">
        <v>18</v>
      </c>
      <c r="S17" s="46">
        <v>19</v>
      </c>
      <c r="T17" s="46">
        <v>20</v>
      </c>
      <c r="U17" s="46">
        <v>21</v>
      </c>
      <c r="V17" s="46">
        <v>22</v>
      </c>
      <c r="W17" s="46">
        <v>23</v>
      </c>
      <c r="X17" s="46">
        <v>24</v>
      </c>
      <c r="Y17" s="94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90"/>
      <c r="B18" s="62"/>
      <c r="C18" s="71"/>
      <c r="D18" s="48"/>
      <c r="E18" s="48"/>
      <c r="F18" s="72"/>
      <c r="G18" s="72"/>
      <c r="H18" s="72"/>
      <c r="I18" s="51"/>
      <c r="J18" s="73"/>
      <c r="K18" s="71"/>
      <c r="L18" s="71"/>
      <c r="M18" s="75"/>
      <c r="N18" s="75"/>
      <c r="O18" s="75"/>
      <c r="P18" s="77"/>
      <c r="Q18" s="83"/>
      <c r="R18" s="83"/>
      <c r="S18" s="77"/>
      <c r="T18" s="77"/>
      <c r="U18" s="77"/>
      <c r="V18" s="77"/>
      <c r="W18" s="77"/>
      <c r="X18" s="77"/>
      <c r="Y18" s="156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91"/>
      <c r="B19" s="61"/>
      <c r="C19" s="70"/>
      <c r="D19" s="49"/>
      <c r="E19" s="49"/>
      <c r="F19" s="50"/>
      <c r="G19" s="50"/>
      <c r="H19" s="50"/>
      <c r="I19" s="52"/>
      <c r="J19" s="52"/>
      <c r="K19" s="70"/>
      <c r="L19" s="70"/>
      <c r="M19" s="74"/>
      <c r="N19" s="74"/>
      <c r="O19" s="74"/>
      <c r="P19" s="76"/>
      <c r="Q19" s="76"/>
      <c r="R19" s="76"/>
      <c r="S19" s="76"/>
      <c r="T19" s="76"/>
      <c r="U19" s="76"/>
      <c r="V19" s="76"/>
      <c r="W19" s="76"/>
      <c r="X19" s="76"/>
      <c r="Y19" s="157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91"/>
      <c r="B20" s="61"/>
      <c r="C20" s="70"/>
      <c r="D20" s="49"/>
      <c r="E20" s="49"/>
      <c r="F20" s="50"/>
      <c r="G20" s="50"/>
      <c r="H20" s="50"/>
      <c r="I20" s="52"/>
      <c r="J20" s="52"/>
      <c r="K20" s="70"/>
      <c r="L20" s="70"/>
      <c r="M20" s="74"/>
      <c r="N20" s="74"/>
      <c r="O20" s="74"/>
      <c r="P20" s="76"/>
      <c r="Q20" s="76"/>
      <c r="R20" s="76"/>
      <c r="S20" s="76"/>
      <c r="T20" s="76"/>
      <c r="U20" s="76"/>
      <c r="V20" s="76"/>
      <c r="W20" s="76"/>
      <c r="X20" s="76"/>
      <c r="Y20" s="157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91"/>
      <c r="B21" s="61"/>
      <c r="C21" s="70"/>
      <c r="D21" s="49"/>
      <c r="E21" s="49"/>
      <c r="F21" s="50"/>
      <c r="G21" s="50"/>
      <c r="H21" s="50"/>
      <c r="I21" s="52"/>
      <c r="J21" s="52"/>
      <c r="K21" s="70"/>
      <c r="L21" s="70"/>
      <c r="M21" s="74"/>
      <c r="N21" s="74"/>
      <c r="O21" s="74"/>
      <c r="P21" s="76"/>
      <c r="Q21" s="76"/>
      <c r="R21" s="76"/>
      <c r="S21" s="76"/>
      <c r="T21" s="76"/>
      <c r="U21" s="76"/>
      <c r="V21" s="76"/>
      <c r="W21" s="76"/>
      <c r="X21" s="76"/>
      <c r="Y21" s="157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91"/>
      <c r="B22" s="61"/>
      <c r="C22" s="70"/>
      <c r="D22" s="49"/>
      <c r="E22" s="49"/>
      <c r="F22" s="50"/>
      <c r="G22" s="50"/>
      <c r="H22" s="50"/>
      <c r="I22" s="52"/>
      <c r="J22" s="52"/>
      <c r="K22" s="70"/>
      <c r="L22" s="70"/>
      <c r="M22" s="74"/>
      <c r="N22" s="74"/>
      <c r="O22" s="74"/>
      <c r="P22" s="76"/>
      <c r="Q22" s="76"/>
      <c r="R22" s="76"/>
      <c r="S22" s="76"/>
      <c r="T22" s="76"/>
      <c r="U22" s="76"/>
      <c r="V22" s="76"/>
      <c r="W22" s="76"/>
      <c r="X22" s="76"/>
      <c r="Y22" s="157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91"/>
      <c r="B23" s="61"/>
      <c r="C23" s="70"/>
      <c r="D23" s="49"/>
      <c r="E23" s="49"/>
      <c r="F23" s="50"/>
      <c r="G23" s="50"/>
      <c r="H23" s="50"/>
      <c r="I23" s="52"/>
      <c r="J23" s="52"/>
      <c r="K23" s="70"/>
      <c r="L23" s="70"/>
      <c r="M23" s="74"/>
      <c r="N23" s="74"/>
      <c r="O23" s="74"/>
      <c r="P23" s="76"/>
      <c r="Q23" s="76"/>
      <c r="R23" s="76"/>
      <c r="S23" s="76"/>
      <c r="T23" s="76"/>
      <c r="U23" s="76"/>
      <c r="V23" s="76"/>
      <c r="W23" s="76"/>
      <c r="X23" s="76"/>
      <c r="Y23" s="157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91"/>
      <c r="B24" s="61"/>
      <c r="C24" s="70"/>
      <c r="D24" s="49"/>
      <c r="E24" s="49"/>
      <c r="F24" s="50"/>
      <c r="G24" s="50"/>
      <c r="H24" s="50"/>
      <c r="I24" s="52"/>
      <c r="J24" s="52"/>
      <c r="K24" s="70"/>
      <c r="L24" s="70"/>
      <c r="M24" s="74"/>
      <c r="N24" s="74"/>
      <c r="O24" s="74"/>
      <c r="P24" s="76"/>
      <c r="Q24" s="76"/>
      <c r="R24" s="76"/>
      <c r="S24" s="76"/>
      <c r="T24" s="76"/>
      <c r="U24" s="76"/>
      <c r="V24" s="76"/>
      <c r="W24" s="76"/>
      <c r="X24" s="76"/>
      <c r="Y24" s="157"/>
      <c r="AE24" s="15"/>
      <c r="AG24" s="30"/>
      <c r="AH24" s="30"/>
      <c r="AI24" s="33"/>
      <c r="AL24" s="33"/>
    </row>
    <row r="25" spans="1:38" ht="27" customHeight="1" x14ac:dyDescent="0.2">
      <c r="A25" s="91"/>
      <c r="B25" s="61"/>
      <c r="C25" s="70"/>
      <c r="D25" s="49"/>
      <c r="E25" s="49"/>
      <c r="F25" s="50"/>
      <c r="G25" s="50"/>
      <c r="H25" s="50"/>
      <c r="I25" s="52"/>
      <c r="J25" s="52"/>
      <c r="K25" s="70"/>
      <c r="L25" s="70"/>
      <c r="M25" s="74"/>
      <c r="N25" s="74"/>
      <c r="O25" s="74"/>
      <c r="P25" s="76"/>
      <c r="Q25" s="76"/>
      <c r="R25" s="76"/>
      <c r="S25" s="76"/>
      <c r="T25" s="76"/>
      <c r="U25" s="76"/>
      <c r="V25" s="76"/>
      <c r="W25" s="76"/>
      <c r="X25" s="76"/>
      <c r="Y25" s="157"/>
      <c r="AE25" s="15"/>
      <c r="AG25" s="30"/>
      <c r="AH25" s="30"/>
      <c r="AI25" s="33"/>
      <c r="AL25" s="33"/>
    </row>
    <row r="26" spans="1:38" s="37" customFormat="1" ht="27" customHeight="1" x14ac:dyDescent="0.2">
      <c r="A26" s="91"/>
      <c r="B26" s="61"/>
      <c r="C26" s="70"/>
      <c r="D26" s="49"/>
      <c r="E26" s="49"/>
      <c r="F26" s="50"/>
      <c r="G26" s="50"/>
      <c r="H26" s="50"/>
      <c r="I26" s="52"/>
      <c r="J26" s="52"/>
      <c r="K26" s="70"/>
      <c r="L26" s="70"/>
      <c r="M26" s="74"/>
      <c r="N26" s="74"/>
      <c r="O26" s="74"/>
      <c r="P26" s="76"/>
      <c r="Q26" s="76"/>
      <c r="R26" s="76"/>
      <c r="S26" s="76"/>
      <c r="T26" s="76"/>
      <c r="U26" s="76"/>
      <c r="V26" s="76"/>
      <c r="W26" s="76"/>
      <c r="X26" s="76"/>
      <c r="Y26" s="157"/>
    </row>
    <row r="27" spans="1:38" ht="27" customHeight="1" x14ac:dyDescent="0.2">
      <c r="A27" s="91"/>
      <c r="B27" s="61"/>
      <c r="C27" s="70"/>
      <c r="D27" s="49"/>
      <c r="E27" s="49"/>
      <c r="F27" s="50"/>
      <c r="G27" s="50"/>
      <c r="H27" s="50"/>
      <c r="I27" s="52"/>
      <c r="J27" s="52"/>
      <c r="K27" s="70"/>
      <c r="L27" s="70"/>
      <c r="M27" s="74"/>
      <c r="N27" s="74"/>
      <c r="O27" s="74"/>
      <c r="P27" s="76"/>
      <c r="Q27" s="76"/>
      <c r="R27" s="76"/>
      <c r="S27" s="76"/>
      <c r="T27" s="76"/>
      <c r="U27" s="76"/>
      <c r="V27" s="76"/>
      <c r="W27" s="76"/>
      <c r="X27" s="76"/>
      <c r="Y27" s="157"/>
    </row>
    <row r="28" spans="1:38" ht="27" customHeight="1" thickBot="1" x14ac:dyDescent="0.25">
      <c r="A28" s="92"/>
      <c r="B28" s="66"/>
      <c r="C28" s="79"/>
      <c r="D28" s="67"/>
      <c r="E28" s="67"/>
      <c r="F28" s="80"/>
      <c r="G28" s="80"/>
      <c r="H28" s="80"/>
      <c r="I28" s="68"/>
      <c r="J28" s="81"/>
      <c r="K28" s="79"/>
      <c r="L28" s="79"/>
      <c r="M28" s="82"/>
      <c r="N28" s="82"/>
      <c r="O28" s="82"/>
      <c r="P28" s="78"/>
      <c r="Q28" s="95"/>
      <c r="R28" s="96"/>
      <c r="S28" s="78"/>
      <c r="T28" s="78"/>
      <c r="U28" s="78"/>
      <c r="V28" s="78"/>
      <c r="W28" s="78"/>
      <c r="X28" s="78"/>
      <c r="Y28" s="158"/>
    </row>
    <row r="29" spans="1:38" ht="15" customHeight="1" x14ac:dyDescent="0.2">
      <c r="A29" s="217" t="s">
        <v>247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9"/>
      <c r="Z29" s="38"/>
      <c r="AA29" s="38"/>
      <c r="AB29" s="38"/>
      <c r="AC29" s="38"/>
      <c r="AD29" s="38"/>
    </row>
    <row r="30" spans="1:38" ht="15" customHeight="1" x14ac:dyDescent="0.2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6"/>
      <c r="Z30" s="38"/>
      <c r="AA30" s="38"/>
      <c r="AB30" s="38"/>
      <c r="AC30" s="38"/>
      <c r="AD30" s="38"/>
    </row>
    <row r="31" spans="1:38" ht="15" customHeight="1" thickBot="1" x14ac:dyDescent="0.2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3"/>
      <c r="Z31" s="38"/>
      <c r="AA31" s="38"/>
      <c r="AB31" s="38"/>
      <c r="AC31" s="38"/>
      <c r="AD31" s="38"/>
    </row>
    <row r="32" spans="1:38" ht="21.75" customHeight="1" x14ac:dyDescent="0.2">
      <c r="A32" s="69" t="s">
        <v>248</v>
      </c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63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63"/>
      <c r="AD34" s="41"/>
    </row>
    <row r="35" spans="1:35" ht="13.5" customHeight="1" x14ac:dyDescent="0.2">
      <c r="A35" s="63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63"/>
      <c r="Y36" s="40"/>
      <c r="Z36" s="40"/>
      <c r="AA36" s="40"/>
      <c r="AB36" s="39"/>
      <c r="AC36" s="39"/>
    </row>
    <row r="37" spans="1:35" ht="13.5" customHeight="1" x14ac:dyDescent="0.2">
      <c r="A37" s="63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63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63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63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63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63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63"/>
      <c r="L43" s="42"/>
    </row>
    <row r="44" spans="1:35" ht="13.5" customHeight="1" x14ac:dyDescent="0.2">
      <c r="A44" s="63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63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52" t="s">
        <v>510</v>
      </c>
      <c r="B46" s="125"/>
      <c r="C46" s="125"/>
      <c r="D46" s="125"/>
      <c r="E46" s="125"/>
      <c r="F46" s="125"/>
      <c r="G46" s="125"/>
      <c r="H46" s="125"/>
      <c r="J46" s="125"/>
      <c r="K46" s="153" t="s">
        <v>511</v>
      </c>
      <c r="L46" s="125"/>
      <c r="N46" s="127"/>
      <c r="O46"/>
      <c r="P46"/>
      <c r="Q46" s="153" t="s">
        <v>512</v>
      </c>
      <c r="R46" s="45"/>
      <c r="S46" s="45"/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A47" s="87" t="s">
        <v>695</v>
      </c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1:35" ht="13.5" customHeight="1" x14ac:dyDescent="0.2">
      <c r="A48" s="63"/>
    </row>
    <row r="49" spans="1:1" ht="13.5" customHeight="1" x14ac:dyDescent="0.2">
      <c r="A49" s="8"/>
    </row>
    <row r="51" spans="1:1" x14ac:dyDescent="0.2">
      <c r="A51" s="63"/>
    </row>
  </sheetData>
  <mergeCells count="22">
    <mergeCell ref="A6:K6"/>
    <mergeCell ref="Q47:AA47"/>
    <mergeCell ref="M8:Q8"/>
    <mergeCell ref="M7:Q7"/>
    <mergeCell ref="M12:Q14"/>
    <mergeCell ref="M9:Q11"/>
    <mergeCell ref="A31:Y31"/>
    <mergeCell ref="A30:Y30"/>
    <mergeCell ref="A29:Y29"/>
    <mergeCell ref="M6:Y6"/>
    <mergeCell ref="R7:Y7"/>
    <mergeCell ref="R8:Y8"/>
    <mergeCell ref="R9:Y11"/>
    <mergeCell ref="R12:Y14"/>
    <mergeCell ref="A7:C8"/>
    <mergeCell ref="A9:C10"/>
    <mergeCell ref="A11:C12"/>
    <mergeCell ref="A13:C14"/>
    <mergeCell ref="D9:K10"/>
    <mergeCell ref="D7:K8"/>
    <mergeCell ref="D13:K14"/>
    <mergeCell ref="D11:K12"/>
  </mergeCells>
  <phoneticPr fontId="12" type="noConversion"/>
  <dataValidations count="21">
    <dataValidation type="list" allowBlank="1" showInputMessage="1" showErrorMessage="1" sqref="C18:C28" xr:uid="{00000000-0002-0000-0000-000000000000}">
      <formula1>typrol</formula1>
    </dataValidation>
    <dataValidation type="list" allowBlank="1" showInputMessage="1" showErrorMessage="1" sqref="N18:N28" xr:uid="{00000000-0002-0000-0000-000001000000}">
      <formula1>IF(J18="K",PrevK,IF(J18="Ko",PrevK,Prev))</formula1>
    </dataValidation>
    <dataValidation type="list" allowBlank="1" showInputMessage="1" showErrorMessage="1" sqref="O18:O28" xr:uid="{00000000-0002-0000-0000-000002000000}">
      <formula1>IF(J18="K",Klika,IF(J18="Ko",Klika,Klik))</formula1>
    </dataValidation>
    <dataValidation type="list" allowBlank="1" showInputMessage="1" showErrorMessage="1" sqref="H18:H28" xr:uid="{00000000-0002-0000-0000-000003000000}">
      <formula1>IF(C18="VIVERA",typMon,IF(C18="SECTRA",MonSec,MonHel))</formula1>
    </dataValidation>
    <dataValidation type="list" allowBlank="1" showInputMessage="1" showErrorMessage="1" sqref="P18:P28" xr:uid="{00000000-0002-0000-0000-000004000000}">
      <formula1>IF(J18="PR",ZajistP,Zajist)</formula1>
    </dataValidation>
    <dataValidation type="list" allowBlank="1" showInputMessage="1" showErrorMessage="1" sqref="K18:K28" xr:uid="{00000000-0002-0000-0000-000005000000}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 xr:uid="{00000000-0002-0000-0000-000006000000}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 xr:uid="{00000000-0002-0000-0000-000007000000}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 xr:uid="{00000000-0002-0000-0000-000008000000}">
      <formula1>IF(C18="VIVERA",typlam,IF(C18="HELUZ-R",typHel,typSec))</formula1>
    </dataValidation>
    <dataValidation type="list" allowBlank="1" showInputMessage="1" showErrorMessage="1" sqref="S18:S28" xr:uid="{00000000-0002-0000-0000-00000A000000}">
      <formula1>IF(C18="VIVERA",BoxBarva,IF(C18="STAKUSIT",BoxStaB,BarHel))</formula1>
    </dataValidation>
    <dataValidation type="list" allowBlank="1" showInputMessage="1" showErrorMessage="1" sqref="T18:T28" xr:uid="{00000000-0002-0000-0000-00000B000000}">
      <formula1>IF(C18="HELUZ-R",VLHel,IF(C18="Sectra",VLSec,IF(C18="STAKUSIT",VLSta,VL)))</formula1>
    </dataValidation>
    <dataValidation type="list" allowBlank="1" showInputMessage="1" showErrorMessage="1" sqref="U18:U28" xr:uid="{00000000-0002-0000-0000-00000C000000}">
      <formula1>IF(C18="HELUZ-R",ZakHel,IF(C18="STAKUSIT",ZakHel,ZakonVL))</formula1>
    </dataValidation>
    <dataValidation type="list" allowBlank="1" showInputMessage="1" showErrorMessage="1" sqref="V18:V28" xr:uid="{00000000-0002-0000-0000-00000D000000}">
      <formula1>IF(C18="VIVERA",BoxBarva,IF(C18="STAKUSIT",BoxStaB,BarHel))</formula1>
    </dataValidation>
    <dataValidation type="list" allowBlank="1" showInputMessage="1" showErrorMessage="1" sqref="X18:X28" xr:uid="{00000000-0002-0000-0000-00000E000000}">
      <formula1>IF(C18="HELUZ-R",SparHel,IF(C18="STAKUSIT",SparHel,Spraz))</formula1>
    </dataValidation>
    <dataValidation type="list" allowBlank="1" showInputMessage="1" showErrorMessage="1" sqref="Y18:Y28" xr:uid="{00000000-0002-0000-0000-00000F000000}">
      <formula1>bal</formula1>
    </dataValidation>
    <dataValidation type="list" allowBlank="1" showInputMessage="1" showErrorMessage="1" sqref="I18:I28" xr:uid="{00000000-0002-0000-0000-000010000000}">
      <formula1>IF(C18="VIVERA",ovlUm,IF(C18="SECTRA",ovlS,ovlH))</formula1>
    </dataValidation>
    <dataValidation type="list" allowBlank="1" showInputMessage="1" showErrorMessage="1" sqref="R18:R28" xr:uid="{00000000-0002-0000-0000-000011000000}">
      <formula1>IF(C18="HELUZ-R",RozmHel,IF(C18="Sectra",RozmSec,BoxRozm))</formula1>
    </dataValidation>
    <dataValidation type="list" allowBlank="1" showInputMessage="1" showErrorMessage="1" sqref="G18:G28" xr:uid="{00000000-0002-0000-0000-000012000000}">
      <formula1>IF(F18="MY442S",lamMY442,IF(F18="M317B",lamM317,IF(F18="M317S",lamM317,IF(F18="M328B",lamBarM328B,lamBar))))</formula1>
    </dataValidation>
    <dataValidation type="list" allowBlank="1" showInputMessage="1" showErrorMessage="1" sqref="Q18:Q28" xr:uid="{00000000-0002-0000-0000-000013000000}">
      <formula1>IF(C18="HELUZ-R",BoxHel,IF(C18="SECTRA",BoxSec,BoxTyp))</formula1>
    </dataValidation>
    <dataValidation type="list" allowBlank="1" showInputMessage="1" showErrorMessage="1" sqref="W18:W28" xr:uid="{00000000-0002-0000-0000-000014000000}">
      <formula1>IF(C18="VIVERA",BoxBarva,IF(C18="STAKUSIT",KLSta,BoxBarva))</formula1>
    </dataValidation>
    <dataValidation type="list" allowBlank="1" showInputMessage="1" showErrorMessage="1" sqref="J18:J28" xr:uid="{4F2929D9-15CD-4865-A3EC-420605908A64}">
      <formula1>IF(C18="HELUZ-R",OvlHel1,IF(C18="STAKUSIT",OvlSta,IF(C18="SECTRA",ovlTypSec,ovlTyp)))</formula1>
    </dataValidation>
  </dataValidations>
  <hyperlinks>
    <hyperlink ref="Y2" r:id="rId1" xr:uid="{00000000-0004-0000-0000-000000000000}"/>
    <hyperlink ref="Q46" r:id="rId2" xr:uid="{00000000-0004-0000-0000-000001000000}"/>
    <hyperlink ref="K46" r:id="rId3" xr:uid="{00000000-0004-0000-0000-000002000000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3"/>
  <sheetViews>
    <sheetView workbookViewId="0">
      <selection activeCell="H27" sqref="H27"/>
    </sheetView>
  </sheetViews>
  <sheetFormatPr defaultRowHeight="12.75" x14ac:dyDescent="0.2"/>
  <cols>
    <col min="3" max="3" width="11" bestFit="1" customWidth="1"/>
    <col min="5" max="5" width="10.5703125" customWidth="1"/>
    <col min="6" max="6" width="20.140625" bestFit="1" customWidth="1"/>
    <col min="10" max="10" width="11.42578125" bestFit="1" customWidth="1"/>
    <col min="13" max="13" width="10" bestFit="1" customWidth="1"/>
    <col min="16" max="16" width="10.7109375" bestFit="1" customWidth="1"/>
  </cols>
  <sheetData>
    <row r="1" spans="1:24" x14ac:dyDescent="0.2">
      <c r="A1" s="47" t="s">
        <v>102</v>
      </c>
      <c r="B1" s="47" t="s">
        <v>107</v>
      </c>
      <c r="C1" s="47" t="s">
        <v>119</v>
      </c>
      <c r="D1" s="47" t="s">
        <v>10</v>
      </c>
      <c r="F1" s="47" t="s">
        <v>8</v>
      </c>
      <c r="G1" s="47" t="s">
        <v>14</v>
      </c>
      <c r="H1" s="47" t="s">
        <v>16</v>
      </c>
      <c r="I1" s="47" t="s">
        <v>19</v>
      </c>
      <c r="J1" s="47" t="s">
        <v>128</v>
      </c>
      <c r="K1" s="47" t="s">
        <v>131</v>
      </c>
      <c r="L1" s="47" t="s">
        <v>21</v>
      </c>
      <c r="M1" s="47" t="s">
        <v>24</v>
      </c>
      <c r="N1" s="47" t="s">
        <v>25</v>
      </c>
      <c r="O1" s="47" t="s">
        <v>30</v>
      </c>
      <c r="P1" s="47" t="s">
        <v>9</v>
      </c>
      <c r="Q1" s="47" t="s">
        <v>31</v>
      </c>
      <c r="R1" s="47" t="s">
        <v>186</v>
      </c>
      <c r="S1" s="47" t="s">
        <v>474</v>
      </c>
      <c r="T1" s="47" t="s">
        <v>32</v>
      </c>
      <c r="U1" s="47" t="s">
        <v>11</v>
      </c>
      <c r="V1" s="47" t="s">
        <v>525</v>
      </c>
      <c r="W1" s="47" t="s">
        <v>527</v>
      </c>
      <c r="X1" s="47" t="s">
        <v>528</v>
      </c>
    </row>
    <row r="2" spans="1:24" x14ac:dyDescent="0.2">
      <c r="A2" s="1" t="s">
        <v>99</v>
      </c>
      <c r="B2" s="1" t="s">
        <v>103</v>
      </c>
      <c r="C2" s="89" t="s">
        <v>108</v>
      </c>
      <c r="D2" s="1" t="s">
        <v>12</v>
      </c>
      <c r="F2" s="1" t="s">
        <v>39</v>
      </c>
      <c r="G2" s="84">
        <v>0</v>
      </c>
      <c r="H2" s="84" t="s">
        <v>17</v>
      </c>
      <c r="I2" s="1">
        <v>0</v>
      </c>
      <c r="J2" s="1">
        <v>0</v>
      </c>
      <c r="K2" s="1">
        <v>1200</v>
      </c>
      <c r="L2" s="1">
        <v>0</v>
      </c>
      <c r="M2" s="1" t="s">
        <v>26</v>
      </c>
      <c r="N2" s="1" t="s">
        <v>12</v>
      </c>
      <c r="O2" s="89" t="s">
        <v>108</v>
      </c>
      <c r="P2" s="1" t="s">
        <v>135</v>
      </c>
      <c r="Q2" s="1">
        <v>0</v>
      </c>
      <c r="R2" s="89" t="s">
        <v>682</v>
      </c>
      <c r="S2" s="89" t="s">
        <v>108</v>
      </c>
      <c r="T2" s="121">
        <v>0</v>
      </c>
      <c r="U2" s="123" t="s">
        <v>5</v>
      </c>
      <c r="V2" s="1" t="s">
        <v>522</v>
      </c>
      <c r="W2" s="1" t="s">
        <v>5</v>
      </c>
      <c r="X2" s="171" t="s">
        <v>5</v>
      </c>
    </row>
    <row r="3" spans="1:24" x14ac:dyDescent="0.2">
      <c r="A3" s="1" t="s">
        <v>100</v>
      </c>
      <c r="B3" s="1" t="s">
        <v>104</v>
      </c>
      <c r="C3" s="89" t="s">
        <v>109</v>
      </c>
      <c r="D3" s="1" t="s">
        <v>13</v>
      </c>
      <c r="F3" s="1" t="s">
        <v>40</v>
      </c>
      <c r="G3" s="84"/>
      <c r="H3" s="84" t="s">
        <v>18</v>
      </c>
      <c r="I3" s="1"/>
      <c r="J3" s="1"/>
      <c r="K3" s="1">
        <v>1300</v>
      </c>
      <c r="L3" s="1" t="s">
        <v>22</v>
      </c>
      <c r="M3" s="1" t="s">
        <v>27</v>
      </c>
      <c r="N3" s="1">
        <v>125</v>
      </c>
      <c r="O3" s="89" t="s">
        <v>110</v>
      </c>
      <c r="P3" s="1" t="s">
        <v>136</v>
      </c>
      <c r="Q3" s="1" t="s">
        <v>33</v>
      </c>
      <c r="R3" s="89" t="s">
        <v>683</v>
      </c>
      <c r="S3" s="89" t="s">
        <v>110</v>
      </c>
      <c r="T3" s="124" t="s">
        <v>34</v>
      </c>
      <c r="U3" s="123" t="s">
        <v>7</v>
      </c>
      <c r="V3" s="1" t="s">
        <v>524</v>
      </c>
      <c r="W3" s="89" t="s">
        <v>7</v>
      </c>
      <c r="X3" s="171" t="s">
        <v>7</v>
      </c>
    </row>
    <row r="4" spans="1:24" x14ac:dyDescent="0.2">
      <c r="A4" s="1" t="s">
        <v>101</v>
      </c>
      <c r="B4" s="1" t="s">
        <v>105</v>
      </c>
      <c r="C4" s="89" t="s">
        <v>110</v>
      </c>
      <c r="D4" s="1" t="s">
        <v>120</v>
      </c>
      <c r="F4" s="1" t="s">
        <v>41</v>
      </c>
      <c r="G4" s="84"/>
      <c r="H4" s="84"/>
      <c r="I4" s="1"/>
      <c r="J4" s="1"/>
      <c r="K4" s="1">
        <v>1400</v>
      </c>
      <c r="L4" s="1" t="s">
        <v>23</v>
      </c>
      <c r="M4" s="1" t="s">
        <v>133</v>
      </c>
      <c r="N4" s="1">
        <v>138</v>
      </c>
      <c r="O4" s="89" t="s">
        <v>150</v>
      </c>
      <c r="P4" s="1" t="s">
        <v>118</v>
      </c>
      <c r="Q4" s="1"/>
      <c r="R4" s="89" t="s">
        <v>684</v>
      </c>
      <c r="S4" s="89" t="s">
        <v>150</v>
      </c>
      <c r="T4" s="124" t="s">
        <v>35</v>
      </c>
      <c r="U4" s="149" t="s">
        <v>475</v>
      </c>
      <c r="V4" s="1" t="s">
        <v>523</v>
      </c>
      <c r="W4" s="1" t="s">
        <v>485</v>
      </c>
      <c r="X4" s="149" t="s">
        <v>475</v>
      </c>
    </row>
    <row r="5" spans="1:24" x14ac:dyDescent="0.2">
      <c r="A5" s="1"/>
      <c r="B5" s="1" t="s">
        <v>106</v>
      </c>
      <c r="C5" s="89" t="s">
        <v>111</v>
      </c>
      <c r="D5" s="1" t="s">
        <v>121</v>
      </c>
      <c r="E5" s="1"/>
      <c r="F5" s="1" t="s">
        <v>42</v>
      </c>
      <c r="G5" s="84"/>
      <c r="H5" s="84"/>
      <c r="I5" s="1"/>
      <c r="J5" s="1"/>
      <c r="K5" s="1">
        <v>1500</v>
      </c>
      <c r="L5" s="1"/>
      <c r="M5" s="1" t="s">
        <v>29</v>
      </c>
      <c r="N5" s="1">
        <v>150</v>
      </c>
      <c r="O5" s="1">
        <v>9010</v>
      </c>
      <c r="P5" s="1" t="s">
        <v>137</v>
      </c>
      <c r="Q5" s="1"/>
      <c r="R5" s="1">
        <v>9010</v>
      </c>
      <c r="S5" s="1">
        <v>9010</v>
      </c>
      <c r="T5" s="124" t="s">
        <v>36</v>
      </c>
      <c r="U5" s="149" t="s">
        <v>476</v>
      </c>
      <c r="V5" s="1"/>
      <c r="W5" s="1" t="s">
        <v>479</v>
      </c>
      <c r="X5" s="149" t="s">
        <v>476</v>
      </c>
    </row>
    <row r="6" spans="1:24" x14ac:dyDescent="0.2">
      <c r="A6" s="1"/>
      <c r="B6" s="1" t="s">
        <v>196</v>
      </c>
      <c r="C6" s="89" t="s">
        <v>112</v>
      </c>
      <c r="D6" s="1"/>
      <c r="E6" s="1"/>
      <c r="F6" s="1" t="s">
        <v>43</v>
      </c>
      <c r="G6" s="1"/>
      <c r="K6" s="1">
        <v>1600</v>
      </c>
      <c r="L6" s="1"/>
      <c r="M6" s="1" t="s">
        <v>28</v>
      </c>
      <c r="N6" s="1">
        <v>165</v>
      </c>
      <c r="O6" s="1">
        <v>1015</v>
      </c>
      <c r="P6" s="1" t="s">
        <v>636</v>
      </c>
      <c r="Q6" s="1"/>
      <c r="R6" s="1">
        <v>1015</v>
      </c>
      <c r="S6" s="1">
        <v>1015</v>
      </c>
      <c r="T6" s="124" t="s">
        <v>38</v>
      </c>
      <c r="U6" s="149" t="s">
        <v>477</v>
      </c>
      <c r="V6" s="1"/>
      <c r="W6" s="1"/>
      <c r="X6" s="149" t="s">
        <v>477</v>
      </c>
    </row>
    <row r="7" spans="1:24" x14ac:dyDescent="0.2">
      <c r="A7" s="1"/>
      <c r="B7" s="1"/>
      <c r="C7" s="89" t="s">
        <v>114</v>
      </c>
      <c r="D7" s="1"/>
      <c r="E7" s="1"/>
      <c r="F7" s="1" t="s">
        <v>513</v>
      </c>
      <c r="L7" s="1"/>
      <c r="M7" s="1" t="s">
        <v>526</v>
      </c>
      <c r="N7" s="1">
        <v>180</v>
      </c>
      <c r="O7" s="1">
        <v>3012</v>
      </c>
      <c r="P7" s="1" t="s">
        <v>138</v>
      </c>
      <c r="Q7" s="1"/>
      <c r="R7" s="1">
        <v>3012</v>
      </c>
      <c r="S7" s="1">
        <v>3012</v>
      </c>
      <c r="T7" s="124" t="s">
        <v>37</v>
      </c>
      <c r="U7" s="149" t="s">
        <v>478</v>
      </c>
      <c r="V7" s="1"/>
      <c r="W7" s="1"/>
      <c r="X7" s="149" t="s">
        <v>478</v>
      </c>
    </row>
    <row r="8" spans="1:24" x14ac:dyDescent="0.2">
      <c r="A8" s="1"/>
      <c r="B8" s="1"/>
      <c r="C8" s="89" t="s">
        <v>115</v>
      </c>
      <c r="D8" s="1"/>
      <c r="E8" s="1"/>
      <c r="F8" s="1" t="s">
        <v>514</v>
      </c>
      <c r="G8" s="84"/>
      <c r="H8" s="84"/>
      <c r="I8" s="1"/>
      <c r="J8" s="1"/>
      <c r="K8" s="1"/>
      <c r="L8" s="1"/>
      <c r="M8" s="1" t="s">
        <v>134</v>
      </c>
      <c r="N8" s="1">
        <v>205</v>
      </c>
      <c r="O8" s="1">
        <v>7022</v>
      </c>
      <c r="P8" s="1" t="s">
        <v>139</v>
      </c>
      <c r="Q8" s="1"/>
      <c r="R8" s="1">
        <v>7022</v>
      </c>
      <c r="S8" s="1">
        <v>7022</v>
      </c>
      <c r="T8" s="182" t="s">
        <v>649</v>
      </c>
      <c r="U8" s="150" t="s">
        <v>479</v>
      </c>
      <c r="V8" s="1"/>
      <c r="W8" s="1"/>
      <c r="X8" s="150" t="s">
        <v>479</v>
      </c>
    </row>
    <row r="9" spans="1:24" x14ac:dyDescent="0.2">
      <c r="A9" s="1"/>
      <c r="B9" s="1"/>
      <c r="C9" s="89" t="s">
        <v>117</v>
      </c>
      <c r="D9" s="1"/>
      <c r="E9" s="1"/>
      <c r="F9" s="154" t="s">
        <v>584</v>
      </c>
      <c r="G9" s="99" t="s">
        <v>208</v>
      </c>
      <c r="H9" s="99" t="s">
        <v>95</v>
      </c>
      <c r="I9" s="47" t="s">
        <v>211</v>
      </c>
      <c r="J9" s="47" t="s">
        <v>129</v>
      </c>
      <c r="K9" s="47" t="s">
        <v>132</v>
      </c>
      <c r="L9" s="47" t="s">
        <v>194</v>
      </c>
      <c r="M9" s="1" t="s">
        <v>647</v>
      </c>
      <c r="N9" s="1"/>
      <c r="O9" s="1">
        <v>7040</v>
      </c>
      <c r="P9" s="1" t="s">
        <v>140</v>
      </c>
      <c r="Q9" s="47" t="s">
        <v>195</v>
      </c>
      <c r="R9" s="1">
        <v>7040</v>
      </c>
      <c r="S9" s="1">
        <v>7040</v>
      </c>
      <c r="T9" s="182" t="s">
        <v>650</v>
      </c>
      <c r="U9" s="150" t="s">
        <v>480</v>
      </c>
      <c r="V9" s="1"/>
      <c r="W9" s="1"/>
      <c r="X9" s="150" t="s">
        <v>482</v>
      </c>
    </row>
    <row r="10" spans="1:24" x14ac:dyDescent="0.2">
      <c r="A10" s="1"/>
      <c r="B10" s="1"/>
      <c r="C10" s="89" t="s">
        <v>553</v>
      </c>
      <c r="D10" s="1"/>
      <c r="E10" s="1"/>
      <c r="F10" s="154" t="s">
        <v>585</v>
      </c>
      <c r="G10" s="84" t="s">
        <v>15</v>
      </c>
      <c r="H10" s="84">
        <v>0</v>
      </c>
      <c r="I10" s="1" t="s">
        <v>20</v>
      </c>
      <c r="J10" s="1" t="s">
        <v>130</v>
      </c>
      <c r="K10" s="1">
        <v>0</v>
      </c>
      <c r="L10" s="1" t="s">
        <v>23</v>
      </c>
      <c r="M10" s="1" t="s">
        <v>648</v>
      </c>
      <c r="N10" s="47" t="s">
        <v>189</v>
      </c>
      <c r="O10" s="1" t="s">
        <v>151</v>
      </c>
      <c r="P10" s="1" t="s">
        <v>637</v>
      </c>
      <c r="Q10" s="1">
        <v>0</v>
      </c>
      <c r="R10" s="1" t="s">
        <v>151</v>
      </c>
      <c r="S10" s="1" t="s">
        <v>151</v>
      </c>
      <c r="T10" s="182" t="s">
        <v>651</v>
      </c>
      <c r="U10" s="150" t="s">
        <v>481</v>
      </c>
      <c r="V10" s="1"/>
      <c r="W10" s="1"/>
      <c r="X10" s="150" t="s">
        <v>483</v>
      </c>
    </row>
    <row r="11" spans="1:24" x14ac:dyDescent="0.2">
      <c r="A11" s="1"/>
      <c r="B11" s="47" t="s">
        <v>179</v>
      </c>
      <c r="C11" s="89" t="s">
        <v>554</v>
      </c>
      <c r="D11" s="47" t="s">
        <v>181</v>
      </c>
      <c r="E11" s="1"/>
      <c r="F11" s="154" t="s">
        <v>586</v>
      </c>
      <c r="G11" s="84" t="s">
        <v>127</v>
      </c>
      <c r="H11" s="84"/>
      <c r="I11" s="1" t="s">
        <v>18</v>
      </c>
      <c r="J11" s="1"/>
      <c r="K11" s="1"/>
      <c r="L11" s="1" t="s">
        <v>22</v>
      </c>
      <c r="M11" s="1" t="s">
        <v>669</v>
      </c>
      <c r="N11" s="1">
        <v>0</v>
      </c>
      <c r="O11" s="1">
        <v>9001</v>
      </c>
      <c r="P11" s="1" t="s">
        <v>638</v>
      </c>
      <c r="Q11" s="1"/>
      <c r="R11" s="1">
        <v>9001</v>
      </c>
      <c r="S11" s="1">
        <v>9001</v>
      </c>
      <c r="T11" s="182" t="s">
        <v>652</v>
      </c>
      <c r="U11" s="150" t="s">
        <v>482</v>
      </c>
      <c r="V11" s="1"/>
      <c r="W11" s="1"/>
      <c r="X11" s="150" t="s">
        <v>484</v>
      </c>
    </row>
    <row r="12" spans="1:24" x14ac:dyDescent="0.2">
      <c r="A12" s="1"/>
      <c r="B12" s="1" t="s">
        <v>103</v>
      </c>
      <c r="C12" s="89" t="s">
        <v>552</v>
      </c>
      <c r="D12" s="1" t="s">
        <v>12</v>
      </c>
      <c r="E12" s="1"/>
      <c r="F12" s="154" t="s">
        <v>587</v>
      </c>
      <c r="G12" s="84" t="s">
        <v>125</v>
      </c>
      <c r="H12" s="84"/>
      <c r="I12" s="1">
        <v>0</v>
      </c>
      <c r="J12" s="1"/>
      <c r="K12" s="1"/>
      <c r="L12" s="1"/>
      <c r="M12" s="1" t="s">
        <v>670</v>
      </c>
      <c r="N12" s="1"/>
      <c r="O12" s="1">
        <v>9006</v>
      </c>
      <c r="P12" s="1" t="s">
        <v>141</v>
      </c>
      <c r="Q12" s="1"/>
      <c r="R12" s="1">
        <v>9007</v>
      </c>
      <c r="S12" s="1">
        <v>9006</v>
      </c>
      <c r="T12" s="182" t="s">
        <v>653</v>
      </c>
      <c r="U12" s="150" t="s">
        <v>483</v>
      </c>
      <c r="V12" s="1"/>
      <c r="W12" s="1"/>
      <c r="X12" s="150" t="s">
        <v>485</v>
      </c>
    </row>
    <row r="13" spans="1:24" x14ac:dyDescent="0.2">
      <c r="A13" s="1"/>
      <c r="B13" s="1" t="s">
        <v>104</v>
      </c>
      <c r="C13" s="89" t="s">
        <v>555</v>
      </c>
      <c r="D13" s="1" t="s">
        <v>121</v>
      </c>
      <c r="E13" s="1"/>
      <c r="F13" s="115" t="s">
        <v>602</v>
      </c>
      <c r="G13" s="84">
        <v>0</v>
      </c>
      <c r="H13" s="84"/>
      <c r="I13" s="1"/>
      <c r="J13" s="1"/>
      <c r="K13" s="1"/>
      <c r="L13" s="1"/>
      <c r="M13" s="1" t="s">
        <v>671</v>
      </c>
      <c r="N13" s="1"/>
      <c r="O13" s="1">
        <v>9007</v>
      </c>
      <c r="P13" s="1" t="s">
        <v>142</v>
      </c>
      <c r="Q13" s="1"/>
      <c r="R13" s="1">
        <v>7035</v>
      </c>
      <c r="S13" s="1">
        <v>9007</v>
      </c>
      <c r="T13" s="89"/>
      <c r="U13" s="150" t="s">
        <v>484</v>
      </c>
      <c r="V13" s="1"/>
      <c r="W13" s="1"/>
      <c r="X13" s="150" t="s">
        <v>488</v>
      </c>
    </row>
    <row r="14" spans="1:24" x14ac:dyDescent="0.2">
      <c r="A14" s="1"/>
      <c r="B14" s="1" t="s">
        <v>105</v>
      </c>
      <c r="C14" s="89" t="s">
        <v>556</v>
      </c>
      <c r="D14" s="1"/>
      <c r="E14" s="1"/>
      <c r="F14" s="115" t="s">
        <v>603</v>
      </c>
      <c r="G14" s="84"/>
      <c r="H14" s="84"/>
      <c r="I14" s="1"/>
      <c r="J14" s="1" t="s">
        <v>33</v>
      </c>
      <c r="K14" s="1"/>
      <c r="L14" s="1"/>
      <c r="M14" s="1" t="s">
        <v>672</v>
      </c>
      <c r="N14" s="47" t="s">
        <v>544</v>
      </c>
      <c r="O14" s="1">
        <v>7035</v>
      </c>
      <c r="P14" s="1" t="s">
        <v>143</v>
      </c>
      <c r="Q14" s="1"/>
      <c r="R14" s="1">
        <v>7039</v>
      </c>
      <c r="S14" s="1">
        <v>7035</v>
      </c>
      <c r="T14" s="89"/>
      <c r="U14" s="150" t="s">
        <v>485</v>
      </c>
      <c r="V14" s="1"/>
      <c r="W14" s="1"/>
      <c r="X14" s="150" t="s">
        <v>489</v>
      </c>
    </row>
    <row r="15" spans="1:24" x14ac:dyDescent="0.2">
      <c r="A15" s="1"/>
      <c r="B15" s="1" t="s">
        <v>106</v>
      </c>
      <c r="C15" s="123">
        <v>0</v>
      </c>
      <c r="D15" s="1"/>
      <c r="E15" s="1"/>
      <c r="F15" s="115" t="s">
        <v>604</v>
      </c>
      <c r="G15" s="99" t="s">
        <v>209</v>
      </c>
      <c r="H15" s="84"/>
      <c r="I15" s="47" t="s">
        <v>212</v>
      </c>
      <c r="J15" s="1" t="s">
        <v>123</v>
      </c>
      <c r="K15" s="1"/>
      <c r="L15" s="1"/>
      <c r="N15" s="1" t="s">
        <v>12</v>
      </c>
      <c r="O15" s="1">
        <v>7039</v>
      </c>
      <c r="P15" s="1" t="s">
        <v>144</v>
      </c>
      <c r="Q15" s="1"/>
      <c r="R15" s="1">
        <v>8014</v>
      </c>
      <c r="S15" s="1">
        <v>7039</v>
      </c>
      <c r="T15" s="47" t="s">
        <v>187</v>
      </c>
      <c r="U15" s="150" t="s">
        <v>486</v>
      </c>
      <c r="V15" s="1"/>
      <c r="W15" s="1"/>
      <c r="X15" s="150" t="s">
        <v>490</v>
      </c>
    </row>
    <row r="16" spans="1:24" x14ac:dyDescent="0.2">
      <c r="A16" s="1"/>
      <c r="B16" s="1"/>
      <c r="C16" s="1" t="s">
        <v>118</v>
      </c>
      <c r="D16" s="1"/>
      <c r="E16" s="1"/>
      <c r="F16" s="115" t="s">
        <v>605</v>
      </c>
      <c r="G16" s="84" t="s">
        <v>15</v>
      </c>
      <c r="H16" s="84"/>
      <c r="I16" s="1" t="s">
        <v>17</v>
      </c>
      <c r="J16" s="1"/>
      <c r="K16" s="1"/>
      <c r="L16" s="100"/>
      <c r="N16" s="1">
        <v>138</v>
      </c>
      <c r="O16" s="1">
        <v>8014</v>
      </c>
      <c r="P16" s="1" t="s">
        <v>145</v>
      </c>
      <c r="Q16" s="1"/>
      <c r="R16" s="1">
        <v>8003</v>
      </c>
      <c r="S16" s="1">
        <v>8014</v>
      </c>
      <c r="T16" s="1">
        <v>0</v>
      </c>
      <c r="U16" s="150" t="s">
        <v>487</v>
      </c>
      <c r="V16" s="1"/>
      <c r="W16" s="1"/>
      <c r="X16" s="150" t="s">
        <v>627</v>
      </c>
    </row>
    <row r="17" spans="1:24" x14ac:dyDescent="0.2">
      <c r="A17" s="1"/>
      <c r="B17" s="1"/>
      <c r="D17" s="1"/>
      <c r="E17" s="1"/>
      <c r="F17" s="115" t="s">
        <v>606</v>
      </c>
      <c r="G17" s="84" t="s">
        <v>126</v>
      </c>
      <c r="H17" s="84"/>
      <c r="I17" s="1" t="s">
        <v>18</v>
      </c>
      <c r="J17" s="97"/>
      <c r="K17" s="97"/>
      <c r="L17" s="1"/>
      <c r="M17" s="1"/>
      <c r="N17" s="1">
        <v>150</v>
      </c>
      <c r="O17" s="1">
        <v>8003</v>
      </c>
      <c r="P17" s="1" t="s">
        <v>146</v>
      </c>
      <c r="Q17" s="1"/>
      <c r="R17" s="1">
        <v>8004</v>
      </c>
      <c r="S17" s="1">
        <v>8003</v>
      </c>
      <c r="T17" s="1"/>
      <c r="U17" s="150" t="s">
        <v>488</v>
      </c>
      <c r="V17" s="1"/>
      <c r="W17" s="1"/>
      <c r="X17" s="150" t="s">
        <v>625</v>
      </c>
    </row>
    <row r="18" spans="1:24" x14ac:dyDescent="0.2">
      <c r="A18" s="1"/>
      <c r="D18" s="1"/>
      <c r="E18" s="1"/>
      <c r="F18" s="115" t="s">
        <v>588</v>
      </c>
      <c r="G18" s="84">
        <v>0</v>
      </c>
      <c r="H18" s="84"/>
      <c r="I18" s="1">
        <v>0</v>
      </c>
      <c r="J18" s="1"/>
      <c r="K18" s="1"/>
      <c r="L18" s="1"/>
      <c r="M18" s="47" t="s">
        <v>188</v>
      </c>
      <c r="N18" s="1">
        <v>165</v>
      </c>
      <c r="O18" s="1">
        <v>8004</v>
      </c>
      <c r="P18" s="1" t="s">
        <v>147</v>
      </c>
      <c r="Q18" s="1"/>
      <c r="R18" s="1">
        <v>3000</v>
      </c>
      <c r="S18" s="1">
        <v>8004</v>
      </c>
      <c r="T18" s="1"/>
      <c r="U18" s="150" t="s">
        <v>489</v>
      </c>
      <c r="V18" s="1"/>
      <c r="W18" s="1"/>
      <c r="X18" s="123">
        <v>0</v>
      </c>
    </row>
    <row r="19" spans="1:24" x14ac:dyDescent="0.2">
      <c r="A19" s="1"/>
      <c r="B19" s="1"/>
      <c r="C19" s="123"/>
      <c r="D19" s="1"/>
      <c r="E19" s="1"/>
      <c r="F19" s="115" t="s">
        <v>597</v>
      </c>
      <c r="G19" s="84"/>
      <c r="H19" s="84"/>
      <c r="I19" s="1"/>
      <c r="J19" s="1"/>
      <c r="K19" s="1"/>
      <c r="L19" s="1"/>
      <c r="M19" s="1">
        <v>165</v>
      </c>
      <c r="N19" s="1">
        <v>180</v>
      </c>
      <c r="O19" s="1">
        <v>3000</v>
      </c>
      <c r="P19" s="1" t="s">
        <v>148</v>
      </c>
      <c r="Q19" s="1"/>
      <c r="R19" s="1">
        <v>3003</v>
      </c>
      <c r="S19" s="1">
        <v>3000</v>
      </c>
      <c r="T19" s="1"/>
      <c r="U19" s="150" t="s">
        <v>490</v>
      </c>
      <c r="V19" s="1"/>
    </row>
    <row r="20" spans="1:24" x14ac:dyDescent="0.2">
      <c r="A20" s="1"/>
      <c r="B20" s="1"/>
      <c r="C20" s="123"/>
      <c r="D20" s="1"/>
      <c r="E20" s="1"/>
      <c r="F20" s="115" t="s">
        <v>598</v>
      </c>
      <c r="G20" s="84"/>
      <c r="H20" s="84"/>
      <c r="I20" s="1"/>
      <c r="J20" s="1"/>
      <c r="K20" s="1"/>
      <c r="L20" s="1"/>
      <c r="M20" s="1">
        <v>220</v>
      </c>
      <c r="N20" s="1">
        <v>205</v>
      </c>
      <c r="O20" s="1">
        <v>3003</v>
      </c>
      <c r="P20" s="1" t="s">
        <v>149</v>
      </c>
      <c r="Q20" s="1"/>
      <c r="R20" s="1">
        <v>6005</v>
      </c>
      <c r="S20" s="1">
        <v>3003</v>
      </c>
      <c r="T20" s="1"/>
      <c r="U20" s="150" t="s">
        <v>627</v>
      </c>
      <c r="V20" s="1"/>
    </row>
    <row r="21" spans="1:24" x14ac:dyDescent="0.2">
      <c r="A21" s="1"/>
      <c r="B21" s="47" t="s">
        <v>180</v>
      </c>
      <c r="C21" s="47" t="s">
        <v>575</v>
      </c>
      <c r="D21" s="47" t="s">
        <v>182</v>
      </c>
      <c r="E21" s="47" t="s">
        <v>184</v>
      </c>
      <c r="F21" s="115" t="s">
        <v>599</v>
      </c>
      <c r="G21" s="99" t="s">
        <v>210</v>
      </c>
      <c r="H21" s="84"/>
      <c r="I21" s="97"/>
      <c r="J21" s="97"/>
      <c r="K21" s="97"/>
      <c r="L21" s="1"/>
      <c r="M21" s="47" t="s">
        <v>681</v>
      </c>
      <c r="N21" s="47" t="s">
        <v>472</v>
      </c>
      <c r="O21" s="1">
        <v>6005</v>
      </c>
      <c r="P21" s="1">
        <v>0</v>
      </c>
      <c r="Q21" s="1"/>
      <c r="R21" s="1">
        <v>5002</v>
      </c>
      <c r="S21" s="1">
        <v>6005</v>
      </c>
      <c r="T21" s="1"/>
      <c r="U21" s="150" t="s">
        <v>625</v>
      </c>
      <c r="V21" s="1"/>
    </row>
    <row r="22" spans="1:24" x14ac:dyDescent="0.2">
      <c r="A22" s="1"/>
      <c r="B22" s="1" t="s">
        <v>103</v>
      </c>
      <c r="C22" s="89" t="s">
        <v>108</v>
      </c>
      <c r="D22" s="1" t="s">
        <v>183</v>
      </c>
      <c r="E22" s="1" t="s">
        <v>5</v>
      </c>
      <c r="F22" s="115" t="s">
        <v>600</v>
      </c>
      <c r="G22" s="84" t="s">
        <v>125</v>
      </c>
      <c r="H22" s="84"/>
      <c r="I22" s="1"/>
      <c r="J22" s="1"/>
      <c r="K22" s="1"/>
      <c r="L22" s="1"/>
      <c r="M22" s="1" t="s">
        <v>26</v>
      </c>
      <c r="N22" s="1">
        <v>1</v>
      </c>
      <c r="O22" s="1">
        <v>5002</v>
      </c>
      <c r="Q22" s="1"/>
      <c r="R22" s="1">
        <v>7036</v>
      </c>
      <c r="S22" s="1">
        <v>5002</v>
      </c>
      <c r="T22" s="1"/>
      <c r="U22" s="151" t="s">
        <v>118</v>
      </c>
      <c r="V22" s="1"/>
    </row>
    <row r="23" spans="1:24" x14ac:dyDescent="0.2">
      <c r="A23" s="1"/>
      <c r="B23" s="1" t="s">
        <v>104</v>
      </c>
      <c r="C23" s="89" t="s">
        <v>109</v>
      </c>
      <c r="D23" s="1"/>
      <c r="E23" s="1" t="s">
        <v>7</v>
      </c>
      <c r="F23" s="115" t="s">
        <v>601</v>
      </c>
      <c r="G23" s="84"/>
      <c r="H23" s="84"/>
      <c r="I23" s="97"/>
      <c r="J23" s="97"/>
      <c r="K23" s="97"/>
      <c r="L23" s="1"/>
      <c r="M23" s="1" t="s">
        <v>27</v>
      </c>
      <c r="N23" s="1">
        <v>2178</v>
      </c>
      <c r="O23" s="1">
        <v>7036</v>
      </c>
      <c r="Q23" s="1"/>
      <c r="R23" s="1">
        <v>7038</v>
      </c>
      <c r="S23" s="1">
        <v>7036</v>
      </c>
      <c r="T23" s="1"/>
      <c r="U23" s="123">
        <v>0</v>
      </c>
      <c r="V23" s="1"/>
    </row>
    <row r="24" spans="1:24" x14ac:dyDescent="0.2">
      <c r="A24" s="1"/>
      <c r="B24" s="1" t="s">
        <v>105</v>
      </c>
      <c r="C24" s="89" t="s">
        <v>110</v>
      </c>
      <c r="D24" s="1"/>
      <c r="E24" s="1"/>
      <c r="F24" s="1" t="s">
        <v>643</v>
      </c>
      <c r="G24" s="84"/>
      <c r="H24" s="84"/>
      <c r="I24" s="1"/>
      <c r="J24" s="1"/>
      <c r="K24" s="1"/>
      <c r="L24" s="1"/>
      <c r="M24" s="1" t="s">
        <v>133</v>
      </c>
      <c r="N24" s="1">
        <v>2179</v>
      </c>
      <c r="O24" s="1">
        <v>7038</v>
      </c>
      <c r="Q24" s="1"/>
      <c r="R24" s="1">
        <v>5013</v>
      </c>
      <c r="S24" s="1">
        <v>7038</v>
      </c>
      <c r="T24" s="1"/>
      <c r="U24" s="1"/>
      <c r="V24" s="1"/>
    </row>
    <row r="25" spans="1:24" x14ac:dyDescent="0.2">
      <c r="A25" s="1"/>
      <c r="B25" s="1" t="s">
        <v>106</v>
      </c>
      <c r="C25" s="89" t="s">
        <v>111</v>
      </c>
      <c r="D25" s="1"/>
      <c r="E25" s="1"/>
      <c r="F25" s="1" t="s">
        <v>44</v>
      </c>
      <c r="G25" s="84"/>
      <c r="H25" s="84"/>
      <c r="I25" s="1"/>
      <c r="J25" s="1"/>
      <c r="K25" s="1"/>
      <c r="L25" s="1"/>
      <c r="M25" s="1" t="s">
        <v>29</v>
      </c>
      <c r="N25" s="1">
        <v>2065</v>
      </c>
      <c r="O25" s="1">
        <v>5013</v>
      </c>
      <c r="Q25" s="1"/>
      <c r="R25" s="1">
        <v>1001</v>
      </c>
      <c r="S25" s="1">
        <v>5013</v>
      </c>
      <c r="T25" s="1"/>
      <c r="U25" s="1"/>
      <c r="V25" s="1"/>
    </row>
    <row r="26" spans="1:24" x14ac:dyDescent="0.2">
      <c r="A26" s="1"/>
      <c r="B26" s="1" t="s">
        <v>196</v>
      </c>
      <c r="C26" s="89" t="s">
        <v>557</v>
      </c>
      <c r="D26" s="1"/>
      <c r="E26" s="98" t="s">
        <v>185</v>
      </c>
      <c r="F26" s="1" t="s">
        <v>45</v>
      </c>
      <c r="G26" s="98" t="s">
        <v>471</v>
      </c>
      <c r="H26" s="84"/>
      <c r="I26" s="1"/>
      <c r="J26" s="1"/>
      <c r="K26" s="1"/>
      <c r="L26" s="1"/>
      <c r="M26" s="1" t="s">
        <v>28</v>
      </c>
      <c r="N26" s="1">
        <v>2052</v>
      </c>
      <c r="O26" s="1">
        <v>1001</v>
      </c>
      <c r="Q26" s="1"/>
      <c r="R26" s="1">
        <v>6011</v>
      </c>
      <c r="S26" s="1">
        <v>1001</v>
      </c>
      <c r="T26" s="1"/>
      <c r="U26" s="1"/>
      <c r="V26" s="1"/>
    </row>
    <row r="27" spans="1:24" x14ac:dyDescent="0.2">
      <c r="A27" s="1"/>
      <c r="B27" s="1"/>
      <c r="C27" s="89" t="s">
        <v>112</v>
      </c>
      <c r="D27" s="1"/>
      <c r="E27" s="1" t="s">
        <v>87</v>
      </c>
      <c r="F27" s="1" t="s">
        <v>46</v>
      </c>
      <c r="G27" s="1" t="s">
        <v>77</v>
      </c>
      <c r="H27" s="84"/>
      <c r="I27" s="1"/>
      <c r="J27" s="1"/>
      <c r="K27" s="1"/>
      <c r="L27" s="1"/>
      <c r="M27" s="1" t="s">
        <v>526</v>
      </c>
      <c r="N27" s="1">
        <v>3069</v>
      </c>
      <c r="O27" s="1">
        <v>6011</v>
      </c>
      <c r="Q27" s="1"/>
      <c r="R27" s="1">
        <v>6026</v>
      </c>
      <c r="S27" s="1">
        <v>6011</v>
      </c>
      <c r="T27" s="1"/>
      <c r="U27" s="1"/>
      <c r="V27" s="1"/>
    </row>
    <row r="28" spans="1:24" x14ac:dyDescent="0.2">
      <c r="A28" s="1"/>
      <c r="B28" s="1"/>
      <c r="C28" s="89" t="s">
        <v>113</v>
      </c>
      <c r="D28" s="1"/>
      <c r="E28" s="1" t="s">
        <v>39</v>
      </c>
      <c r="F28" s="1" t="s">
        <v>47</v>
      </c>
      <c r="G28" s="1" t="s">
        <v>39</v>
      </c>
      <c r="H28" s="84"/>
      <c r="I28" s="1"/>
      <c r="J28" s="1" t="e">
        <f>IF(C19="HELUZ-R",RozmHel,IF(C19="SECTRA",RozmSec,BoxRozm))</f>
        <v>#VALUE!</v>
      </c>
      <c r="K28" s="1"/>
      <c r="L28" s="1"/>
      <c r="M28" s="1" t="s">
        <v>134</v>
      </c>
      <c r="N28" s="1">
        <v>3152</v>
      </c>
      <c r="O28" s="1">
        <v>6026</v>
      </c>
      <c r="Q28" s="1"/>
      <c r="R28" s="1">
        <v>3004</v>
      </c>
      <c r="S28" s="1">
        <v>6026</v>
      </c>
      <c r="T28" s="1"/>
      <c r="U28" s="1"/>
      <c r="V28" s="1"/>
    </row>
    <row r="29" spans="1:24" x14ac:dyDescent="0.2">
      <c r="A29" s="1"/>
      <c r="B29" s="1"/>
      <c r="C29" s="89" t="s">
        <v>558</v>
      </c>
      <c r="D29" s="1"/>
      <c r="E29" s="1" t="s">
        <v>40</v>
      </c>
      <c r="F29" s="1" t="s">
        <v>48</v>
      </c>
      <c r="G29" s="1" t="s">
        <v>40</v>
      </c>
      <c r="H29" s="84"/>
      <c r="I29" s="1"/>
      <c r="J29" s="1"/>
      <c r="K29" s="1"/>
      <c r="L29" s="1"/>
      <c r="M29" s="142" t="s">
        <v>647</v>
      </c>
      <c r="N29" s="1" t="s">
        <v>178</v>
      </c>
      <c r="O29" s="1">
        <v>3004</v>
      </c>
      <c r="Q29" s="1"/>
      <c r="R29" s="1">
        <v>5018</v>
      </c>
      <c r="S29" s="1">
        <v>3004</v>
      </c>
      <c r="T29" s="1"/>
      <c r="U29" s="1"/>
      <c r="V29" s="1"/>
    </row>
    <row r="30" spans="1:24" x14ac:dyDescent="0.2">
      <c r="A30" s="1"/>
      <c r="B30" s="1"/>
      <c r="C30" s="89" t="s">
        <v>559</v>
      </c>
      <c r="D30" s="1"/>
      <c r="E30" s="1" t="s">
        <v>41</v>
      </c>
      <c r="F30" s="1" t="s">
        <v>49</v>
      </c>
      <c r="G30" s="1" t="s">
        <v>41</v>
      </c>
      <c r="H30" s="84"/>
      <c r="I30" s="1"/>
      <c r="J30" s="1"/>
      <c r="K30" s="1"/>
      <c r="L30" s="1"/>
      <c r="M30" s="142" t="s">
        <v>648</v>
      </c>
      <c r="N30" s="1"/>
      <c r="O30" s="1">
        <v>5018</v>
      </c>
      <c r="Q30" s="1"/>
      <c r="R30" s="1">
        <v>7016</v>
      </c>
      <c r="S30" s="1">
        <v>5018</v>
      </c>
      <c r="T30" s="1"/>
      <c r="U30" s="1"/>
      <c r="V30" s="1"/>
    </row>
    <row r="31" spans="1:24" x14ac:dyDescent="0.2">
      <c r="A31" s="1"/>
      <c r="B31" s="1"/>
      <c r="C31" s="89" t="s">
        <v>114</v>
      </c>
      <c r="D31" s="1"/>
      <c r="E31" s="1" t="s">
        <v>42</v>
      </c>
      <c r="F31" s="1" t="s">
        <v>50</v>
      </c>
      <c r="G31" s="1" t="s">
        <v>42</v>
      </c>
      <c r="H31" s="84"/>
      <c r="I31" s="1"/>
      <c r="J31" s="1"/>
      <c r="K31" s="1"/>
      <c r="L31" s="1"/>
      <c r="M31" s="1"/>
      <c r="N31" s="1"/>
      <c r="O31" s="1">
        <v>7016</v>
      </c>
      <c r="Q31" s="1"/>
      <c r="R31" s="1">
        <v>7023</v>
      </c>
      <c r="S31" s="1">
        <v>7016</v>
      </c>
      <c r="U31" s="1"/>
      <c r="V31" s="1"/>
    </row>
    <row r="32" spans="1:24" x14ac:dyDescent="0.2">
      <c r="A32" s="1"/>
      <c r="B32" s="1"/>
      <c r="C32" s="89" t="s">
        <v>560</v>
      </c>
      <c r="D32" s="1"/>
      <c r="E32" s="1" t="s">
        <v>43</v>
      </c>
      <c r="F32" s="1" t="s">
        <v>51</v>
      </c>
      <c r="G32" s="1" t="s">
        <v>43</v>
      </c>
      <c r="H32" s="84"/>
      <c r="I32" s="1"/>
      <c r="J32" s="1"/>
      <c r="K32" s="1"/>
      <c r="L32" s="1"/>
      <c r="M32" s="1"/>
      <c r="N32" s="1"/>
      <c r="O32" s="1">
        <v>7023</v>
      </c>
      <c r="Q32" s="1"/>
      <c r="R32" s="1">
        <v>7048</v>
      </c>
      <c r="S32" s="1">
        <v>7023</v>
      </c>
      <c r="U32" s="1"/>
      <c r="V32" s="1"/>
    </row>
    <row r="33" spans="1:22" x14ac:dyDescent="0.2">
      <c r="A33" s="1"/>
      <c r="B33" s="1"/>
      <c r="C33" s="89" t="s">
        <v>115</v>
      </c>
      <c r="D33" s="1"/>
      <c r="E33" s="1" t="s">
        <v>513</v>
      </c>
      <c r="F33" s="1" t="s">
        <v>52</v>
      </c>
      <c r="G33" s="1" t="s">
        <v>643</v>
      </c>
      <c r="H33" s="84"/>
      <c r="I33" s="1"/>
      <c r="J33" s="1"/>
      <c r="K33" s="1"/>
      <c r="L33" s="1"/>
      <c r="M33" s="1"/>
      <c r="N33" s="1"/>
      <c r="O33" s="1">
        <v>7048</v>
      </c>
      <c r="Q33" s="1"/>
      <c r="R33" s="1">
        <v>1013</v>
      </c>
      <c r="S33" s="1">
        <v>7048</v>
      </c>
      <c r="T33" s="1"/>
      <c r="U33" s="1"/>
      <c r="V33" s="1"/>
    </row>
    <row r="34" spans="1:22" x14ac:dyDescent="0.2">
      <c r="A34" s="1"/>
      <c r="B34" s="1"/>
      <c r="C34" s="89" t="s">
        <v>116</v>
      </c>
      <c r="D34" s="1"/>
      <c r="E34" s="1" t="s">
        <v>514</v>
      </c>
      <c r="F34" s="1" t="s">
        <v>53</v>
      </c>
      <c r="G34" s="1" t="s">
        <v>44</v>
      </c>
      <c r="H34" s="84"/>
      <c r="I34" s="1"/>
      <c r="J34" s="1"/>
      <c r="K34" s="1"/>
      <c r="L34" s="1"/>
      <c r="M34" s="1"/>
      <c r="N34" s="1"/>
      <c r="O34" s="1">
        <v>1013</v>
      </c>
      <c r="P34" s="47" t="s">
        <v>190</v>
      </c>
      <c r="Q34" s="1"/>
      <c r="R34" s="1">
        <v>3002</v>
      </c>
      <c r="S34" s="1">
        <v>1013</v>
      </c>
      <c r="T34" s="1"/>
      <c r="U34" s="1"/>
      <c r="V34" s="1"/>
    </row>
    <row r="35" spans="1:22" x14ac:dyDescent="0.2">
      <c r="A35" s="1"/>
      <c r="B35" s="1"/>
      <c r="C35" s="89" t="s">
        <v>117</v>
      </c>
      <c r="D35" s="1"/>
      <c r="E35" s="142" t="s">
        <v>588</v>
      </c>
      <c r="F35" s="1" t="s">
        <v>54</v>
      </c>
      <c r="G35" s="1" t="s">
        <v>45</v>
      </c>
      <c r="H35" s="84"/>
      <c r="I35" s="1"/>
      <c r="J35" s="1"/>
      <c r="K35" s="1"/>
      <c r="L35" s="1"/>
      <c r="M35" s="1"/>
      <c r="N35" s="1"/>
      <c r="O35" s="1">
        <v>3002</v>
      </c>
      <c r="P35" s="1" t="s">
        <v>191</v>
      </c>
      <c r="Q35" s="1"/>
      <c r="R35" s="1" t="s">
        <v>152</v>
      </c>
      <c r="S35" s="1">
        <v>3002</v>
      </c>
      <c r="T35" s="1"/>
      <c r="U35" s="1"/>
      <c r="V35" s="1"/>
    </row>
    <row r="36" spans="1:22" x14ac:dyDescent="0.2">
      <c r="A36" s="1"/>
      <c r="B36" s="1"/>
      <c r="C36" s="89" t="s">
        <v>561</v>
      </c>
      <c r="D36" s="1"/>
      <c r="E36" s="121" t="s">
        <v>72</v>
      </c>
      <c r="F36" s="1" t="s">
        <v>55</v>
      </c>
      <c r="G36" s="1" t="s">
        <v>46</v>
      </c>
      <c r="H36" s="84"/>
      <c r="I36" s="1"/>
      <c r="J36" s="1"/>
      <c r="K36" s="1"/>
      <c r="L36" s="1"/>
      <c r="M36" s="1"/>
      <c r="N36" s="1"/>
      <c r="O36" s="1" t="s">
        <v>152</v>
      </c>
      <c r="P36" s="1" t="s">
        <v>9</v>
      </c>
      <c r="Q36" s="1"/>
      <c r="R36" s="1">
        <v>5005</v>
      </c>
      <c r="S36" s="1" t="s">
        <v>152</v>
      </c>
      <c r="T36" s="1"/>
      <c r="U36" s="1"/>
      <c r="V36" s="1"/>
    </row>
    <row r="37" spans="1:22" x14ac:dyDescent="0.2">
      <c r="A37" s="1"/>
      <c r="B37" s="1"/>
      <c r="C37" s="89" t="s">
        <v>552</v>
      </c>
      <c r="D37" s="1"/>
      <c r="E37" s="121" t="s">
        <v>73</v>
      </c>
      <c r="F37" s="1" t="s">
        <v>56</v>
      </c>
      <c r="G37" s="1" t="s">
        <v>47</v>
      </c>
      <c r="H37" s="84"/>
      <c r="I37" s="1"/>
      <c r="J37" s="1"/>
      <c r="K37" s="1"/>
      <c r="L37" s="1"/>
      <c r="M37" s="1"/>
      <c r="N37" s="1"/>
      <c r="O37" s="1">
        <v>5005</v>
      </c>
      <c r="P37" s="1" t="s">
        <v>7</v>
      </c>
      <c r="Q37" s="1"/>
      <c r="R37" s="1">
        <v>5009</v>
      </c>
      <c r="S37" s="1">
        <v>5005</v>
      </c>
      <c r="T37" s="1"/>
      <c r="U37" s="1"/>
      <c r="V37" s="1"/>
    </row>
    <row r="38" spans="1:22" x14ac:dyDescent="0.2">
      <c r="A38" s="1"/>
      <c r="B38" s="1"/>
      <c r="C38" s="89" t="s">
        <v>555</v>
      </c>
      <c r="D38" s="1"/>
      <c r="E38" s="115" t="s">
        <v>604</v>
      </c>
      <c r="F38" s="1" t="s">
        <v>57</v>
      </c>
      <c r="G38" s="1" t="s">
        <v>48</v>
      </c>
      <c r="H38" s="84"/>
      <c r="I38" s="1"/>
      <c r="J38" s="1"/>
      <c r="K38" s="1"/>
      <c r="L38" s="1"/>
      <c r="M38" s="1"/>
      <c r="N38" s="1"/>
      <c r="O38" s="1">
        <v>5009</v>
      </c>
      <c r="P38" s="1" t="s">
        <v>543</v>
      </c>
      <c r="Q38" s="1"/>
      <c r="R38" s="1">
        <v>6018</v>
      </c>
      <c r="S38" s="1">
        <v>5009</v>
      </c>
      <c r="T38" s="1"/>
      <c r="U38" s="1"/>
      <c r="V38" s="1"/>
    </row>
    <row r="39" spans="1:22" x14ac:dyDescent="0.2">
      <c r="A39" s="1"/>
      <c r="B39" s="1"/>
      <c r="C39" s="89" t="s">
        <v>562</v>
      </c>
      <c r="D39" s="1"/>
      <c r="E39" s="115" t="s">
        <v>605</v>
      </c>
      <c r="F39" s="1" t="s">
        <v>58</v>
      </c>
      <c r="G39" s="1" t="s">
        <v>49</v>
      </c>
      <c r="H39" s="84"/>
      <c r="I39" s="1"/>
      <c r="J39" s="1"/>
      <c r="K39" s="1"/>
      <c r="L39" s="1"/>
      <c r="M39" s="1"/>
      <c r="N39" s="1"/>
      <c r="O39" s="1">
        <v>6018</v>
      </c>
      <c r="P39" s="1" t="s">
        <v>549</v>
      </c>
      <c r="Q39" s="1"/>
      <c r="R39" s="1">
        <v>7001</v>
      </c>
      <c r="S39" s="1">
        <v>6018</v>
      </c>
      <c r="T39" s="1"/>
      <c r="U39" s="1"/>
      <c r="V39" s="1"/>
    </row>
    <row r="40" spans="1:22" x14ac:dyDescent="0.2">
      <c r="A40" s="1"/>
      <c r="B40" s="1"/>
      <c r="C40" s="1">
        <v>0</v>
      </c>
      <c r="D40" s="1"/>
      <c r="E40" s="115" t="s">
        <v>606</v>
      </c>
      <c r="F40" s="1" t="s">
        <v>59</v>
      </c>
      <c r="G40" s="1" t="s">
        <v>50</v>
      </c>
      <c r="H40" s="84"/>
      <c r="I40" s="1"/>
      <c r="J40" s="1"/>
      <c r="K40" s="1"/>
      <c r="L40" s="1"/>
      <c r="M40" s="1"/>
      <c r="N40" s="1"/>
      <c r="O40" s="1">
        <v>7001</v>
      </c>
      <c r="P40" s="1" t="s">
        <v>118</v>
      </c>
      <c r="Q40" s="1"/>
      <c r="R40" s="1">
        <v>7012</v>
      </c>
      <c r="S40" s="1">
        <v>7001</v>
      </c>
      <c r="T40" s="1"/>
      <c r="U40" s="1"/>
      <c r="V40" s="1"/>
    </row>
    <row r="41" spans="1:22" x14ac:dyDescent="0.2">
      <c r="A41" s="1"/>
      <c r="B41" s="1"/>
      <c r="C41" s="1" t="s">
        <v>118</v>
      </c>
      <c r="D41" s="1"/>
      <c r="E41" s="180" t="s">
        <v>597</v>
      </c>
      <c r="F41" s="1" t="s">
        <v>60</v>
      </c>
      <c r="G41" s="1" t="s">
        <v>51</v>
      </c>
      <c r="H41" s="84"/>
      <c r="I41" s="1"/>
      <c r="J41" s="1"/>
      <c r="K41" s="1"/>
      <c r="L41" s="1"/>
      <c r="M41" s="1"/>
      <c r="N41" s="1"/>
      <c r="O41" s="1">
        <v>7012</v>
      </c>
      <c r="P41" s="47" t="s">
        <v>192</v>
      </c>
      <c r="Q41" s="1"/>
      <c r="R41" s="1">
        <v>7015</v>
      </c>
      <c r="S41" s="1">
        <v>7012</v>
      </c>
      <c r="T41" s="1"/>
      <c r="U41" s="1"/>
      <c r="V41" s="1"/>
    </row>
    <row r="42" spans="1:22" x14ac:dyDescent="0.2">
      <c r="A42" s="1"/>
      <c r="B42" s="1"/>
      <c r="D42" s="1"/>
      <c r="E42" s="180" t="s">
        <v>598</v>
      </c>
      <c r="F42" s="1" t="s">
        <v>61</v>
      </c>
      <c r="G42" s="1" t="s">
        <v>52</v>
      </c>
      <c r="H42" s="84"/>
      <c r="I42" s="1"/>
      <c r="J42" s="1"/>
      <c r="K42" s="1"/>
      <c r="L42" s="1"/>
      <c r="M42" s="1"/>
      <c r="N42" s="1"/>
      <c r="O42" s="1">
        <v>7015</v>
      </c>
      <c r="P42" s="1" t="s">
        <v>193</v>
      </c>
      <c r="Q42" s="1"/>
      <c r="R42" s="1">
        <v>7030</v>
      </c>
      <c r="S42" s="1">
        <v>7015</v>
      </c>
      <c r="T42" s="1"/>
      <c r="U42" s="1"/>
      <c r="V42" s="1"/>
    </row>
    <row r="43" spans="1:22" x14ac:dyDescent="0.2">
      <c r="A43" s="1"/>
      <c r="B43" s="1"/>
      <c r="D43" s="1"/>
      <c r="E43" s="180" t="s">
        <v>599</v>
      </c>
      <c r="F43" s="1" t="s">
        <v>62</v>
      </c>
      <c r="G43" s="1" t="s">
        <v>53</v>
      </c>
      <c r="H43" s="84"/>
      <c r="I43" s="1"/>
      <c r="J43" s="1"/>
      <c r="K43" s="1"/>
      <c r="L43" s="1"/>
      <c r="M43" s="1"/>
      <c r="N43" s="1"/>
      <c r="O43" s="1">
        <v>7030</v>
      </c>
      <c r="P43" s="1" t="s">
        <v>517</v>
      </c>
      <c r="Q43" s="1"/>
      <c r="R43" s="1">
        <v>7046</v>
      </c>
      <c r="S43" s="1">
        <v>7030</v>
      </c>
      <c r="T43" s="1"/>
      <c r="U43" s="1"/>
      <c r="V43" s="1"/>
    </row>
    <row r="44" spans="1:22" x14ac:dyDescent="0.2">
      <c r="A44" s="1"/>
      <c r="B44" s="1"/>
      <c r="D44" s="1"/>
      <c r="E44" s="180" t="s">
        <v>600</v>
      </c>
      <c r="F44" s="1" t="s">
        <v>63</v>
      </c>
      <c r="G44" s="1" t="s">
        <v>54</v>
      </c>
      <c r="H44" s="84"/>
      <c r="I44" s="1"/>
      <c r="J44" s="1"/>
      <c r="K44" s="1"/>
      <c r="L44" s="1"/>
      <c r="M44" s="1"/>
      <c r="N44" s="1"/>
      <c r="O44" s="1">
        <v>7046</v>
      </c>
      <c r="P44" s="1">
        <v>0</v>
      </c>
      <c r="Q44" s="1"/>
      <c r="R44" s="1">
        <v>8001</v>
      </c>
      <c r="S44" s="1">
        <v>7046</v>
      </c>
      <c r="T44" s="1"/>
      <c r="U44" s="1"/>
      <c r="V44" s="1"/>
    </row>
    <row r="45" spans="1:22" x14ac:dyDescent="0.2">
      <c r="A45" s="1"/>
      <c r="B45" s="1"/>
      <c r="C45" s="1"/>
      <c r="D45" s="1"/>
      <c r="E45" s="180" t="s">
        <v>601</v>
      </c>
      <c r="F45" s="1" t="s">
        <v>64</v>
      </c>
      <c r="G45" s="1" t="s">
        <v>55</v>
      </c>
      <c r="H45" s="84"/>
      <c r="I45" s="1"/>
      <c r="J45" s="1"/>
      <c r="K45" s="1"/>
      <c r="L45" s="1"/>
      <c r="M45" s="1"/>
      <c r="N45" s="1"/>
      <c r="O45" s="1">
        <v>8001</v>
      </c>
      <c r="P45" s="1" t="s">
        <v>118</v>
      </c>
      <c r="Q45" s="1"/>
      <c r="R45" s="1">
        <v>8002</v>
      </c>
      <c r="S45" s="1">
        <v>8001</v>
      </c>
      <c r="T45" s="1"/>
      <c r="U45" s="1"/>
      <c r="V45" s="1"/>
    </row>
    <row r="46" spans="1:22" x14ac:dyDescent="0.2">
      <c r="A46" s="1"/>
      <c r="B46" s="1"/>
      <c r="C46" s="1"/>
      <c r="D46" s="1"/>
      <c r="E46" s="1" t="s">
        <v>643</v>
      </c>
      <c r="F46" s="1" t="s">
        <v>65</v>
      </c>
      <c r="G46" s="1" t="s">
        <v>56</v>
      </c>
      <c r="H46" s="84"/>
      <c r="I46" s="1"/>
      <c r="J46" s="1"/>
      <c r="K46" s="1"/>
      <c r="L46" s="1"/>
      <c r="M46" s="1"/>
      <c r="N46" s="1"/>
      <c r="O46" s="1">
        <v>8002</v>
      </c>
      <c r="P46" s="47" t="s">
        <v>473</v>
      </c>
      <c r="Q46" s="1"/>
      <c r="R46" s="1">
        <v>8007</v>
      </c>
      <c r="S46" s="1">
        <v>8002</v>
      </c>
      <c r="T46" s="1"/>
      <c r="U46" s="1"/>
      <c r="V46" s="1"/>
    </row>
    <row r="47" spans="1:22" x14ac:dyDescent="0.2">
      <c r="A47" s="1"/>
      <c r="B47" s="1"/>
      <c r="C47" s="47" t="s">
        <v>576</v>
      </c>
      <c r="D47" s="1"/>
      <c r="E47" s="1" t="s">
        <v>44</v>
      </c>
      <c r="F47" s="1" t="s">
        <v>66</v>
      </c>
      <c r="G47" s="1" t="s">
        <v>57</v>
      </c>
      <c r="H47" s="84"/>
      <c r="I47" s="1"/>
      <c r="J47" s="1"/>
      <c r="K47" s="1"/>
      <c r="L47" s="1"/>
      <c r="M47" s="1"/>
      <c r="N47" s="1"/>
      <c r="O47" s="1">
        <v>8007</v>
      </c>
      <c r="P47" s="1"/>
      <c r="Q47" s="1"/>
      <c r="R47" s="1">
        <v>8011</v>
      </c>
      <c r="S47" s="1">
        <v>8007</v>
      </c>
      <c r="T47" s="1"/>
      <c r="U47" s="1"/>
      <c r="V47" s="1"/>
    </row>
    <row r="48" spans="1:22" x14ac:dyDescent="0.2">
      <c r="A48" s="1"/>
      <c r="B48" s="1"/>
      <c r="C48" s="89" t="s">
        <v>108</v>
      </c>
      <c r="D48" s="1"/>
      <c r="E48" s="1" t="s">
        <v>45</v>
      </c>
      <c r="F48" s="1" t="s">
        <v>96</v>
      </c>
      <c r="G48" s="1" t="s">
        <v>58</v>
      </c>
      <c r="H48" s="84"/>
      <c r="I48" s="1"/>
      <c r="J48" s="1"/>
      <c r="K48" s="1"/>
      <c r="L48" s="1"/>
      <c r="M48" s="1"/>
      <c r="N48" s="1"/>
      <c r="O48" s="1">
        <v>8011</v>
      </c>
      <c r="P48" s="1"/>
      <c r="Q48" s="1"/>
      <c r="R48" s="1">
        <v>8012</v>
      </c>
      <c r="S48" s="1">
        <v>8011</v>
      </c>
      <c r="T48" s="1"/>
      <c r="U48" s="1"/>
      <c r="V48" s="1"/>
    </row>
    <row r="49" spans="1:22" x14ac:dyDescent="0.2">
      <c r="A49" s="1"/>
      <c r="B49" s="1"/>
      <c r="C49" s="89" t="s">
        <v>109</v>
      </c>
      <c r="D49" s="1"/>
      <c r="E49" s="1" t="s">
        <v>46</v>
      </c>
      <c r="F49" s="1" t="s">
        <v>97</v>
      </c>
      <c r="G49" s="1" t="s">
        <v>59</v>
      </c>
      <c r="H49" s="84"/>
      <c r="I49" s="1"/>
      <c r="J49" s="1"/>
      <c r="K49" s="1"/>
      <c r="L49" s="1"/>
      <c r="M49" s="1"/>
      <c r="N49" s="1"/>
      <c r="O49" s="1">
        <v>8012</v>
      </c>
      <c r="P49" s="1"/>
      <c r="Q49" s="1"/>
      <c r="R49" s="1">
        <v>8016</v>
      </c>
      <c r="S49" s="1">
        <v>8012</v>
      </c>
      <c r="T49" s="1"/>
      <c r="U49" s="1"/>
      <c r="V49" s="1"/>
    </row>
    <row r="50" spans="1:22" x14ac:dyDescent="0.2">
      <c r="A50" s="1"/>
      <c r="B50" s="1"/>
      <c r="C50" s="89" t="s">
        <v>110</v>
      </c>
      <c r="D50" s="1"/>
      <c r="E50" s="1" t="s">
        <v>47</v>
      </c>
      <c r="F50" s="1" t="s">
        <v>98</v>
      </c>
      <c r="G50" s="1" t="s">
        <v>60</v>
      </c>
      <c r="H50" s="84"/>
      <c r="I50" s="1"/>
      <c r="J50" s="1"/>
      <c r="K50" s="1"/>
      <c r="L50" s="1"/>
      <c r="M50" s="1"/>
      <c r="N50" s="1"/>
      <c r="O50" s="1">
        <v>8016</v>
      </c>
      <c r="P50" s="1"/>
      <c r="Q50" s="1"/>
      <c r="R50" s="1">
        <v>8019</v>
      </c>
      <c r="S50" s="1">
        <v>8016</v>
      </c>
      <c r="T50" s="1"/>
      <c r="U50" s="1"/>
      <c r="V50" s="1"/>
    </row>
    <row r="51" spans="1:22" x14ac:dyDescent="0.2">
      <c r="A51" s="1"/>
      <c r="B51" s="1"/>
      <c r="C51" s="89" t="s">
        <v>111</v>
      </c>
      <c r="D51" s="1"/>
      <c r="E51" s="1" t="s">
        <v>48</v>
      </c>
      <c r="F51" s="1" t="s">
        <v>665</v>
      </c>
      <c r="G51" s="1" t="s">
        <v>61</v>
      </c>
      <c r="H51" s="84"/>
      <c r="I51" s="1"/>
      <c r="J51" s="1"/>
      <c r="K51" s="1"/>
      <c r="L51" s="1"/>
      <c r="M51" s="1"/>
      <c r="N51" s="1"/>
      <c r="O51" s="1">
        <v>8019</v>
      </c>
      <c r="P51" s="1"/>
      <c r="Q51" s="1"/>
      <c r="R51" s="1">
        <v>8023</v>
      </c>
      <c r="S51" s="1">
        <v>8019</v>
      </c>
      <c r="T51" s="1"/>
      <c r="U51" s="1"/>
      <c r="V51" s="1"/>
    </row>
    <row r="52" spans="1:22" x14ac:dyDescent="0.2">
      <c r="A52" s="1"/>
      <c r="B52" s="1"/>
      <c r="C52" s="89" t="s">
        <v>112</v>
      </c>
      <c r="D52" s="1"/>
      <c r="E52" s="1" t="s">
        <v>49</v>
      </c>
      <c r="F52" s="1" t="s">
        <v>666</v>
      </c>
      <c r="G52" s="1" t="s">
        <v>62</v>
      </c>
      <c r="H52" s="84"/>
      <c r="I52" s="1"/>
      <c r="J52" s="1"/>
      <c r="K52" s="1"/>
      <c r="L52" s="1"/>
      <c r="M52" s="1"/>
      <c r="N52" s="1"/>
      <c r="O52" s="1">
        <v>8023</v>
      </c>
      <c r="P52" s="1"/>
      <c r="Q52" s="1"/>
      <c r="R52" s="1">
        <v>9005</v>
      </c>
      <c r="S52" s="1">
        <v>8023</v>
      </c>
      <c r="T52" s="1"/>
      <c r="U52" s="1"/>
      <c r="V52" s="1"/>
    </row>
    <row r="53" spans="1:22" x14ac:dyDescent="0.2">
      <c r="A53" s="1"/>
      <c r="B53" s="1"/>
      <c r="C53" s="89" t="s">
        <v>115</v>
      </c>
      <c r="D53" s="1"/>
      <c r="E53" s="1" t="s">
        <v>50</v>
      </c>
      <c r="F53" s="1" t="s">
        <v>70</v>
      </c>
      <c r="G53" s="1" t="s">
        <v>63</v>
      </c>
      <c r="H53" s="84"/>
      <c r="I53" s="1"/>
      <c r="J53" s="1"/>
      <c r="K53" s="1"/>
      <c r="L53" s="1"/>
      <c r="M53" s="1"/>
      <c r="N53" s="1"/>
      <c r="O53" s="1">
        <v>9005</v>
      </c>
      <c r="P53" s="1"/>
      <c r="Q53" s="1"/>
      <c r="R53" s="1">
        <v>9004</v>
      </c>
      <c r="S53" s="1">
        <v>9005</v>
      </c>
      <c r="T53" s="1"/>
      <c r="U53" s="1"/>
      <c r="V53" s="1"/>
    </row>
    <row r="54" spans="1:22" x14ac:dyDescent="0.2">
      <c r="A54" s="1"/>
      <c r="B54" s="1"/>
      <c r="C54" s="89" t="s">
        <v>116</v>
      </c>
      <c r="D54" s="1"/>
      <c r="E54" s="1" t="s">
        <v>51</v>
      </c>
      <c r="F54" s="1" t="s">
        <v>122</v>
      </c>
      <c r="G54" s="1" t="s">
        <v>64</v>
      </c>
      <c r="H54" s="84"/>
      <c r="I54" s="1"/>
      <c r="J54" s="1"/>
      <c r="K54" s="1"/>
      <c r="L54" s="1"/>
      <c r="M54" s="1"/>
      <c r="N54" s="1"/>
      <c r="O54" s="1">
        <v>9016</v>
      </c>
      <c r="P54" s="1"/>
      <c r="Q54" s="1"/>
      <c r="R54" s="1">
        <v>5011</v>
      </c>
      <c r="S54" s="1">
        <v>9016</v>
      </c>
      <c r="T54" s="1"/>
      <c r="U54" s="1"/>
      <c r="V54" s="1"/>
    </row>
    <row r="55" spans="1:22" x14ac:dyDescent="0.2">
      <c r="A55" s="1"/>
      <c r="B55" s="1"/>
      <c r="C55" s="89" t="s">
        <v>117</v>
      </c>
      <c r="D55" s="1"/>
      <c r="E55" s="1" t="s">
        <v>52</v>
      </c>
      <c r="F55" s="1" t="s">
        <v>33</v>
      </c>
      <c r="G55" s="1" t="s">
        <v>65</v>
      </c>
      <c r="H55" s="84"/>
      <c r="I55" s="1"/>
      <c r="J55" s="1"/>
      <c r="K55" s="1"/>
      <c r="L55" s="1"/>
      <c r="M55" s="1"/>
      <c r="N55" s="1"/>
      <c r="O55" s="1">
        <v>9004</v>
      </c>
      <c r="P55" s="1"/>
      <c r="Q55" s="1"/>
      <c r="R55" s="1">
        <v>3005</v>
      </c>
      <c r="S55" s="1">
        <v>9004</v>
      </c>
      <c r="T55" s="1"/>
      <c r="U55" s="1"/>
      <c r="V55" s="1"/>
    </row>
    <row r="56" spans="1:22" x14ac:dyDescent="0.2">
      <c r="A56" s="1"/>
      <c r="B56" s="1"/>
      <c r="C56" s="89" t="s">
        <v>553</v>
      </c>
      <c r="D56" s="1"/>
      <c r="E56" s="1" t="s">
        <v>53</v>
      </c>
      <c r="F56" s="1" t="s">
        <v>123</v>
      </c>
      <c r="G56" s="1" t="s">
        <v>66</v>
      </c>
      <c r="H56" s="84"/>
      <c r="I56" s="1"/>
      <c r="J56" s="1"/>
      <c r="K56" s="1"/>
      <c r="L56" s="1"/>
      <c r="M56" s="1"/>
      <c r="N56" s="1"/>
      <c r="O56" s="1">
        <v>5011</v>
      </c>
      <c r="P56" s="1"/>
      <c r="Q56" s="1"/>
      <c r="R56" s="1">
        <v>6009</v>
      </c>
      <c r="S56" s="1">
        <v>5011</v>
      </c>
      <c r="T56" s="1"/>
      <c r="U56" s="1"/>
      <c r="V56" s="1"/>
    </row>
    <row r="57" spans="1:22" x14ac:dyDescent="0.2">
      <c r="A57" s="1"/>
      <c r="B57" s="1"/>
      <c r="C57" s="89" t="s">
        <v>552</v>
      </c>
      <c r="D57" s="1"/>
      <c r="E57" s="1" t="s">
        <v>54</v>
      </c>
      <c r="F57" s="1" t="s">
        <v>124</v>
      </c>
      <c r="G57" s="1" t="s">
        <v>96</v>
      </c>
      <c r="H57" s="85"/>
      <c r="I57" s="1"/>
      <c r="J57" s="1"/>
      <c r="K57" s="1"/>
      <c r="L57" s="1"/>
      <c r="M57" s="1"/>
      <c r="N57" s="1"/>
      <c r="O57" s="1">
        <v>3005</v>
      </c>
      <c r="P57" s="1"/>
      <c r="Q57" s="1"/>
      <c r="R57" s="1">
        <v>1011</v>
      </c>
      <c r="S57" s="1">
        <v>3005</v>
      </c>
      <c r="T57" s="1"/>
      <c r="U57" s="1"/>
      <c r="V57" s="1"/>
    </row>
    <row r="58" spans="1:22" x14ac:dyDescent="0.2">
      <c r="A58" s="1"/>
      <c r="B58" s="1"/>
      <c r="C58" s="89" t="s">
        <v>555</v>
      </c>
      <c r="D58" s="1"/>
      <c r="E58" s="1" t="s">
        <v>55</v>
      </c>
      <c r="F58" s="1" t="s">
        <v>578</v>
      </c>
      <c r="G58" s="1" t="s">
        <v>97</v>
      </c>
      <c r="H58" s="84"/>
      <c r="I58" s="1"/>
      <c r="J58" s="1"/>
      <c r="K58" s="1"/>
      <c r="L58" s="1"/>
      <c r="M58" s="1"/>
      <c r="N58" s="1"/>
      <c r="O58" s="1">
        <v>6009</v>
      </c>
      <c r="P58" s="1"/>
      <c r="Q58" s="1"/>
      <c r="R58" s="1">
        <v>1003</v>
      </c>
      <c r="S58" s="1">
        <v>6009</v>
      </c>
      <c r="T58" s="1"/>
      <c r="U58" s="1"/>
      <c r="V58" s="1"/>
    </row>
    <row r="59" spans="1:22" x14ac:dyDescent="0.2">
      <c r="A59" s="1"/>
      <c r="B59" s="1"/>
      <c r="C59" s="89" t="s">
        <v>556</v>
      </c>
      <c r="D59" s="1"/>
      <c r="E59" s="1" t="s">
        <v>56</v>
      </c>
      <c r="F59" s="1" t="s">
        <v>579</v>
      </c>
      <c r="G59" s="1" t="s">
        <v>98</v>
      </c>
      <c r="H59" s="84"/>
      <c r="I59" s="1"/>
      <c r="J59" s="1"/>
      <c r="K59" s="1"/>
      <c r="L59" s="1"/>
      <c r="M59" s="1"/>
      <c r="N59" s="1"/>
      <c r="O59" s="1">
        <v>1011</v>
      </c>
      <c r="P59" s="1"/>
      <c r="Q59" s="1"/>
      <c r="R59" s="1">
        <v>8028</v>
      </c>
      <c r="S59" s="1">
        <v>1011</v>
      </c>
      <c r="T59" s="1"/>
      <c r="U59" s="1"/>
      <c r="V59" s="1"/>
    </row>
    <row r="60" spans="1:22" x14ac:dyDescent="0.2">
      <c r="A60" s="1"/>
      <c r="B60" s="1"/>
      <c r="C60" s="1">
        <v>0</v>
      </c>
      <c r="D60" s="1"/>
      <c r="E60" s="1" t="s">
        <v>57</v>
      </c>
      <c r="F60" s="1" t="s">
        <v>77</v>
      </c>
      <c r="G60" s="1" t="s">
        <v>67</v>
      </c>
      <c r="H60" s="85"/>
      <c r="I60" s="1"/>
      <c r="J60" s="1"/>
      <c r="K60" s="1"/>
      <c r="L60" s="1"/>
      <c r="M60" s="1"/>
      <c r="N60" s="1"/>
      <c r="O60" s="1">
        <v>1003</v>
      </c>
      <c r="P60" s="1"/>
      <c r="Q60" s="1"/>
      <c r="R60" s="1">
        <v>9017</v>
      </c>
      <c r="S60" s="1">
        <v>1003</v>
      </c>
      <c r="T60" s="1"/>
      <c r="U60" s="1"/>
      <c r="V60" s="1"/>
    </row>
    <row r="61" spans="1:22" x14ac:dyDescent="0.2">
      <c r="A61" s="1"/>
      <c r="B61" s="1"/>
      <c r="C61" s="1" t="s">
        <v>118</v>
      </c>
      <c r="D61" s="1"/>
      <c r="E61" s="1" t="s">
        <v>58</v>
      </c>
      <c r="F61" s="1" t="s">
        <v>78</v>
      </c>
      <c r="G61" s="1" t="s">
        <v>68</v>
      </c>
      <c r="H61" s="84"/>
      <c r="I61" s="1"/>
      <c r="J61" s="1"/>
      <c r="K61" s="1"/>
      <c r="L61" s="1"/>
      <c r="M61" s="1"/>
      <c r="N61" s="1"/>
      <c r="O61" s="1">
        <v>8028</v>
      </c>
      <c r="P61" s="1"/>
      <c r="Q61" s="1"/>
      <c r="R61" s="1">
        <v>9022</v>
      </c>
      <c r="S61" s="1">
        <v>8028</v>
      </c>
      <c r="T61" s="1"/>
      <c r="U61" s="1"/>
      <c r="V61" s="1"/>
    </row>
    <row r="62" spans="1:22" x14ac:dyDescent="0.2">
      <c r="A62" s="1"/>
      <c r="B62" s="1"/>
      <c r="D62" s="1"/>
      <c r="E62" s="1" t="s">
        <v>59</v>
      </c>
      <c r="F62" s="1" t="s">
        <v>79</v>
      </c>
      <c r="G62" s="1" t="s">
        <v>69</v>
      </c>
      <c r="H62" s="84"/>
      <c r="I62" s="1"/>
      <c r="J62" s="1"/>
      <c r="K62" s="1"/>
      <c r="L62" s="1"/>
      <c r="M62" s="1"/>
      <c r="N62" s="1"/>
      <c r="O62" s="1">
        <v>9017</v>
      </c>
      <c r="P62" s="1"/>
      <c r="Q62" s="1"/>
      <c r="R62" s="1">
        <v>7047</v>
      </c>
      <c r="S62" s="1">
        <v>9017</v>
      </c>
      <c r="T62" s="1"/>
      <c r="U62" s="1"/>
      <c r="V62" s="1"/>
    </row>
    <row r="63" spans="1:22" x14ac:dyDescent="0.2">
      <c r="A63" s="1"/>
      <c r="B63" s="1"/>
      <c r="D63" s="1"/>
      <c r="E63" s="1" t="s">
        <v>60</v>
      </c>
      <c r="F63" s="1" t="s">
        <v>80</v>
      </c>
      <c r="G63" s="1" t="s">
        <v>70</v>
      </c>
      <c r="H63" s="84"/>
      <c r="I63" s="1"/>
      <c r="J63" s="1"/>
      <c r="K63" s="1"/>
      <c r="L63" s="1"/>
      <c r="M63" s="1"/>
      <c r="N63" s="1"/>
      <c r="O63" s="1">
        <v>9022</v>
      </c>
      <c r="P63" s="1"/>
      <c r="Q63" s="1"/>
      <c r="R63" s="1">
        <v>0</v>
      </c>
      <c r="S63" s="1">
        <v>9022</v>
      </c>
      <c r="T63" s="1"/>
      <c r="U63" s="1"/>
      <c r="V63" s="1"/>
    </row>
    <row r="64" spans="1:22" x14ac:dyDescent="0.2">
      <c r="A64" s="1"/>
      <c r="B64" s="1"/>
      <c r="C64" s="1"/>
      <c r="D64" s="1"/>
      <c r="E64" s="1" t="s">
        <v>61</v>
      </c>
      <c r="F64" s="1" t="s">
        <v>81</v>
      </c>
      <c r="G64" s="1" t="s">
        <v>71</v>
      </c>
      <c r="H64" s="84"/>
      <c r="I64" s="1"/>
      <c r="J64" s="1"/>
      <c r="K64" s="1"/>
      <c r="L64" s="1"/>
      <c r="M64" s="1"/>
      <c r="N64" s="1"/>
      <c r="O64" s="1">
        <v>7047</v>
      </c>
      <c r="P64" s="1"/>
      <c r="Q64" s="1"/>
      <c r="R64" s="1" t="s">
        <v>118</v>
      </c>
      <c r="S64" s="1">
        <v>7047</v>
      </c>
      <c r="T64" s="1"/>
      <c r="U64" s="1"/>
      <c r="V64" s="1"/>
    </row>
    <row r="65" spans="1:22" x14ac:dyDescent="0.2">
      <c r="A65" s="1"/>
      <c r="B65" s="1"/>
      <c r="C65" s="1"/>
      <c r="D65" s="1"/>
      <c r="E65" s="1" t="s">
        <v>62</v>
      </c>
      <c r="F65" s="1" t="s">
        <v>82</v>
      </c>
      <c r="G65" s="1" t="s">
        <v>72</v>
      </c>
      <c r="H65" s="84"/>
      <c r="I65" s="1"/>
      <c r="J65" s="1"/>
      <c r="K65" s="1"/>
      <c r="L65" s="1"/>
      <c r="M65" s="1"/>
      <c r="N65" s="1"/>
      <c r="O65" s="1" t="s">
        <v>118</v>
      </c>
      <c r="P65" s="1"/>
      <c r="Q65" s="1"/>
      <c r="R65" s="1" t="s">
        <v>153</v>
      </c>
      <c r="S65" s="1" t="s">
        <v>118</v>
      </c>
      <c r="T65" s="1"/>
      <c r="U65" s="1"/>
      <c r="V65" s="1"/>
    </row>
    <row r="66" spans="1:22" x14ac:dyDescent="0.2">
      <c r="A66" s="1"/>
      <c r="B66" s="1"/>
      <c r="C66" s="1"/>
      <c r="D66" s="1"/>
      <c r="E66" s="1" t="s">
        <v>63</v>
      </c>
      <c r="F66" s="1" t="s">
        <v>83</v>
      </c>
      <c r="G66" s="1" t="s">
        <v>73</v>
      </c>
      <c r="H66" s="85"/>
      <c r="I66" s="1"/>
      <c r="J66" s="1"/>
      <c r="K66" s="1"/>
      <c r="L66" s="1"/>
      <c r="M66" s="1"/>
      <c r="N66" s="1"/>
      <c r="O66" s="1" t="s">
        <v>153</v>
      </c>
      <c r="P66" s="1"/>
      <c r="Q66" s="1"/>
      <c r="R66" s="1" t="s">
        <v>154</v>
      </c>
      <c r="T66" s="1"/>
      <c r="U66" s="1"/>
      <c r="V66" s="1"/>
    </row>
    <row r="67" spans="1:22" x14ac:dyDescent="0.2">
      <c r="A67" s="1"/>
      <c r="B67" s="1"/>
      <c r="C67" s="47" t="s">
        <v>622</v>
      </c>
      <c r="D67" s="1"/>
      <c r="E67" s="1" t="s">
        <v>64</v>
      </c>
      <c r="F67" s="1" t="s">
        <v>84</v>
      </c>
      <c r="G67" s="1" t="s">
        <v>74</v>
      </c>
      <c r="H67" s="85"/>
      <c r="I67" s="1"/>
      <c r="J67" s="1"/>
      <c r="K67" s="1"/>
      <c r="L67" s="1"/>
      <c r="M67" s="1"/>
      <c r="N67" s="1"/>
      <c r="O67" s="1" t="s">
        <v>154</v>
      </c>
      <c r="P67" s="1"/>
      <c r="Q67" s="1"/>
      <c r="R67" s="1" t="s">
        <v>155</v>
      </c>
      <c r="T67" s="1"/>
      <c r="U67" s="1"/>
      <c r="V67" s="1"/>
    </row>
    <row r="68" spans="1:22" x14ac:dyDescent="0.2">
      <c r="A68" s="1"/>
      <c r="B68" s="1"/>
      <c r="C68" s="89" t="s">
        <v>108</v>
      </c>
      <c r="D68" s="1"/>
      <c r="E68" s="1" t="s">
        <v>65</v>
      </c>
      <c r="F68" s="1" t="s">
        <v>85</v>
      </c>
      <c r="G68" s="1" t="s">
        <v>75</v>
      </c>
      <c r="H68" s="85"/>
      <c r="I68" s="1"/>
      <c r="J68" s="1"/>
      <c r="K68" s="1"/>
      <c r="L68" s="1"/>
      <c r="M68" s="1"/>
      <c r="N68" s="1"/>
      <c r="O68" s="1" t="s">
        <v>155</v>
      </c>
      <c r="P68" s="1"/>
      <c r="Q68" s="1"/>
      <c r="R68" s="1" t="s">
        <v>156</v>
      </c>
      <c r="T68" s="1"/>
      <c r="U68" s="1"/>
      <c r="V68" s="1"/>
    </row>
    <row r="69" spans="1:22" x14ac:dyDescent="0.2">
      <c r="A69" s="1"/>
      <c r="B69" s="1"/>
      <c r="C69" s="89" t="s">
        <v>109</v>
      </c>
      <c r="D69" s="1"/>
      <c r="E69" s="1" t="s">
        <v>66</v>
      </c>
      <c r="F69" s="1" t="s">
        <v>86</v>
      </c>
      <c r="G69" s="1" t="s">
        <v>76</v>
      </c>
      <c r="H69" s="85"/>
      <c r="I69" s="1"/>
      <c r="J69" s="181" t="s">
        <v>623</v>
      </c>
      <c r="K69" s="1"/>
      <c r="L69" s="1"/>
      <c r="M69" s="1"/>
      <c r="N69" s="1"/>
      <c r="O69" s="1" t="s">
        <v>156</v>
      </c>
      <c r="P69" s="1"/>
      <c r="Q69" s="1"/>
      <c r="R69" s="1" t="s">
        <v>157</v>
      </c>
      <c r="T69" s="1"/>
      <c r="U69" s="1"/>
      <c r="V69" s="1"/>
    </row>
    <row r="70" spans="1:22" x14ac:dyDescent="0.2">
      <c r="A70" s="1"/>
      <c r="B70" s="1"/>
      <c r="C70" s="89" t="s">
        <v>110</v>
      </c>
      <c r="D70" s="1"/>
      <c r="E70" s="1" t="s">
        <v>96</v>
      </c>
      <c r="F70" s="1" t="s">
        <v>87</v>
      </c>
      <c r="G70" s="1" t="s">
        <v>207</v>
      </c>
      <c r="H70" s="85"/>
      <c r="I70" s="1"/>
      <c r="J70" s="1"/>
      <c r="K70" s="1"/>
      <c r="L70" s="1"/>
      <c r="M70" s="1"/>
      <c r="N70" s="1"/>
      <c r="O70" s="1" t="s">
        <v>157</v>
      </c>
      <c r="P70" s="1"/>
      <c r="Q70" s="1"/>
      <c r="R70" s="1" t="s">
        <v>158</v>
      </c>
      <c r="T70" s="1"/>
      <c r="U70" s="1"/>
      <c r="V70" s="1"/>
    </row>
    <row r="71" spans="1:22" x14ac:dyDescent="0.2">
      <c r="A71" s="1"/>
      <c r="B71" s="1"/>
      <c r="C71" s="89" t="s">
        <v>111</v>
      </c>
      <c r="D71" s="1"/>
      <c r="E71" s="1" t="s">
        <v>97</v>
      </c>
      <c r="F71" s="1" t="s">
        <v>88</v>
      </c>
      <c r="H71" s="85"/>
      <c r="I71" s="1"/>
      <c r="J71" s="1"/>
      <c r="K71" s="1"/>
      <c r="L71" s="1"/>
      <c r="M71" s="1"/>
      <c r="N71" s="1"/>
      <c r="O71" s="1" t="s">
        <v>158</v>
      </c>
      <c r="P71" s="1"/>
      <c r="Q71" s="1"/>
      <c r="R71" s="1" t="s">
        <v>159</v>
      </c>
      <c r="T71" s="1"/>
      <c r="U71" s="1"/>
      <c r="V71" s="1"/>
    </row>
    <row r="72" spans="1:22" x14ac:dyDescent="0.2">
      <c r="A72" s="1"/>
      <c r="B72" s="1"/>
      <c r="C72" s="89" t="s">
        <v>112</v>
      </c>
      <c r="D72" s="1"/>
      <c r="E72" s="1" t="s">
        <v>98</v>
      </c>
      <c r="F72" s="1" t="s">
        <v>529</v>
      </c>
      <c r="H72" s="85"/>
      <c r="I72" s="1"/>
      <c r="J72" s="1"/>
      <c r="K72" s="1"/>
      <c r="L72" s="1"/>
      <c r="M72" s="1"/>
      <c r="N72" s="1"/>
      <c r="O72" s="1" t="s">
        <v>159</v>
      </c>
      <c r="P72" s="1"/>
      <c r="Q72" s="1"/>
      <c r="R72" s="1" t="s">
        <v>160</v>
      </c>
      <c r="T72" s="1"/>
      <c r="U72" s="1"/>
      <c r="V72" s="1"/>
    </row>
    <row r="73" spans="1:22" x14ac:dyDescent="0.2">
      <c r="A73" s="1"/>
      <c r="B73" s="1"/>
      <c r="C73" s="89" t="s">
        <v>114</v>
      </c>
      <c r="D73" s="1"/>
      <c r="E73" s="1" t="s">
        <v>70</v>
      </c>
      <c r="F73" s="1" t="s">
        <v>530</v>
      </c>
      <c r="G73" s="1"/>
      <c r="H73" s="85"/>
      <c r="I73" s="1"/>
      <c r="J73" s="1"/>
      <c r="K73" s="1"/>
      <c r="L73" s="1"/>
      <c r="M73" s="1"/>
      <c r="N73" s="1"/>
      <c r="O73" s="1" t="s">
        <v>160</v>
      </c>
      <c r="P73" s="1"/>
      <c r="Q73" s="1"/>
      <c r="R73" s="1" t="s">
        <v>161</v>
      </c>
      <c r="S73" s="1"/>
      <c r="T73" s="1"/>
      <c r="U73" s="1"/>
      <c r="V73" s="1"/>
    </row>
    <row r="74" spans="1:22" x14ac:dyDescent="0.2">
      <c r="A74" s="1"/>
      <c r="B74" s="1"/>
      <c r="C74" s="89" t="s">
        <v>115</v>
      </c>
      <c r="D74" s="1"/>
      <c r="E74" s="1">
        <v>0</v>
      </c>
      <c r="F74" s="1" t="s">
        <v>531</v>
      </c>
      <c r="H74" s="85"/>
      <c r="I74" s="1"/>
      <c r="J74" s="1"/>
      <c r="K74" s="1"/>
      <c r="L74" s="1"/>
      <c r="M74" s="1"/>
      <c r="N74" s="1"/>
      <c r="O74" s="1" t="s">
        <v>161</v>
      </c>
      <c r="P74" s="1"/>
      <c r="Q74" s="1"/>
      <c r="R74" s="1" t="s">
        <v>162</v>
      </c>
      <c r="S74" s="1"/>
      <c r="T74" s="1"/>
      <c r="U74" s="1"/>
      <c r="V74" s="1"/>
    </row>
    <row r="75" spans="1:22" x14ac:dyDescent="0.2">
      <c r="A75" s="1"/>
      <c r="B75" s="1"/>
      <c r="C75" s="89" t="s">
        <v>117</v>
      </c>
      <c r="D75" s="1"/>
      <c r="E75" s="1" t="s">
        <v>529</v>
      </c>
      <c r="F75" s="1" t="s">
        <v>532</v>
      </c>
      <c r="H75" s="85"/>
      <c r="I75" s="1"/>
      <c r="J75" s="1"/>
      <c r="K75" s="1"/>
      <c r="L75" s="1"/>
      <c r="M75" s="1"/>
      <c r="N75" s="1"/>
      <c r="O75" s="1" t="s">
        <v>162</v>
      </c>
      <c r="P75" s="1"/>
      <c r="Q75" s="1"/>
      <c r="R75" s="101" t="s">
        <v>163</v>
      </c>
      <c r="S75" s="1"/>
      <c r="T75" s="1"/>
      <c r="U75" s="1"/>
      <c r="V75" s="1"/>
    </row>
    <row r="76" spans="1:22" x14ac:dyDescent="0.2">
      <c r="A76" s="1"/>
      <c r="B76" s="1"/>
      <c r="C76" s="89" t="s">
        <v>553</v>
      </c>
      <c r="D76" s="1"/>
      <c r="E76" s="1" t="s">
        <v>530</v>
      </c>
      <c r="F76" s="1" t="s">
        <v>533</v>
      </c>
      <c r="H76" s="85"/>
      <c r="I76" s="1"/>
      <c r="J76" s="1"/>
      <c r="K76" s="1"/>
      <c r="L76" s="1"/>
      <c r="M76" s="1"/>
      <c r="N76" s="1"/>
      <c r="O76" s="101" t="s">
        <v>163</v>
      </c>
      <c r="P76" s="1"/>
      <c r="Q76" s="1"/>
      <c r="R76" s="101" t="s">
        <v>164</v>
      </c>
      <c r="S76" s="101"/>
      <c r="T76" s="1"/>
      <c r="U76" s="1"/>
      <c r="V76" s="1"/>
    </row>
    <row r="77" spans="1:22" x14ac:dyDescent="0.2">
      <c r="C77" s="89" t="s">
        <v>554</v>
      </c>
      <c r="E77" s="1" t="s">
        <v>531</v>
      </c>
      <c r="F77" s="1" t="s">
        <v>534</v>
      </c>
      <c r="O77" s="101" t="s">
        <v>164</v>
      </c>
      <c r="R77" s="101" t="s">
        <v>165</v>
      </c>
      <c r="S77" s="101"/>
    </row>
    <row r="78" spans="1:22" x14ac:dyDescent="0.2">
      <c r="C78" s="89" t="s">
        <v>552</v>
      </c>
      <c r="E78" s="1" t="s">
        <v>532</v>
      </c>
      <c r="F78" s="1" t="s">
        <v>535</v>
      </c>
      <c r="O78" s="101" t="s">
        <v>165</v>
      </c>
      <c r="R78" s="101" t="s">
        <v>166</v>
      </c>
      <c r="S78" s="101"/>
    </row>
    <row r="79" spans="1:22" x14ac:dyDescent="0.2">
      <c r="C79" s="89" t="s">
        <v>555</v>
      </c>
      <c r="E79" s="1" t="s">
        <v>533</v>
      </c>
      <c r="F79" s="1" t="s">
        <v>536</v>
      </c>
      <c r="O79" s="101" t="s">
        <v>166</v>
      </c>
      <c r="R79" s="101" t="s">
        <v>167</v>
      </c>
      <c r="S79" s="101"/>
    </row>
    <row r="80" spans="1:22" x14ac:dyDescent="0.2">
      <c r="C80" s="89" t="s">
        <v>556</v>
      </c>
      <c r="E80" s="1" t="s">
        <v>534</v>
      </c>
      <c r="F80" s="97" t="s">
        <v>629</v>
      </c>
      <c r="O80" s="101" t="s">
        <v>167</v>
      </c>
      <c r="R80" s="101" t="s">
        <v>168</v>
      </c>
      <c r="S80" s="101"/>
    </row>
    <row r="81" spans="3:19" x14ac:dyDescent="0.2">
      <c r="C81" s="123">
        <v>0</v>
      </c>
      <c r="E81" s="1" t="s">
        <v>535</v>
      </c>
      <c r="F81" s="97" t="s">
        <v>631</v>
      </c>
      <c r="O81" s="101" t="s">
        <v>168</v>
      </c>
      <c r="R81" s="101" t="s">
        <v>169</v>
      </c>
      <c r="S81" s="101"/>
    </row>
    <row r="82" spans="3:19" x14ac:dyDescent="0.2">
      <c r="C82" s="1" t="s">
        <v>118</v>
      </c>
      <c r="E82" s="1" t="s">
        <v>536</v>
      </c>
      <c r="F82" s="1" t="s">
        <v>687</v>
      </c>
      <c r="O82" s="101" t="s">
        <v>169</v>
      </c>
      <c r="R82" s="101" t="s">
        <v>170</v>
      </c>
      <c r="S82" s="101"/>
    </row>
    <row r="83" spans="3:19" x14ac:dyDescent="0.2">
      <c r="E83" s="1" t="s">
        <v>579</v>
      </c>
      <c r="F83" s="1" t="s">
        <v>688</v>
      </c>
      <c r="O83" s="101" t="s">
        <v>170</v>
      </c>
      <c r="R83" s="101" t="s">
        <v>171</v>
      </c>
      <c r="S83" s="101"/>
    </row>
    <row r="84" spans="3:19" x14ac:dyDescent="0.2">
      <c r="O84" s="101" t="s">
        <v>171</v>
      </c>
      <c r="R84" s="101" t="s">
        <v>172</v>
      </c>
      <c r="S84" s="101"/>
    </row>
    <row r="85" spans="3:19" x14ac:dyDescent="0.2">
      <c r="O85" s="101" t="s">
        <v>172</v>
      </c>
      <c r="R85" s="101" t="s">
        <v>173</v>
      </c>
      <c r="S85" s="101"/>
    </row>
    <row r="86" spans="3:19" x14ac:dyDescent="0.2">
      <c r="O86" s="101" t="s">
        <v>173</v>
      </c>
      <c r="R86" s="101" t="s">
        <v>174</v>
      </c>
      <c r="S86" s="101"/>
    </row>
    <row r="87" spans="3:19" x14ac:dyDescent="0.2">
      <c r="O87" s="101" t="s">
        <v>174</v>
      </c>
      <c r="R87" s="101" t="s">
        <v>175</v>
      </c>
      <c r="S87" s="101"/>
    </row>
    <row r="88" spans="3:19" x14ac:dyDescent="0.2">
      <c r="F88" s="47" t="s">
        <v>693</v>
      </c>
      <c r="O88" s="101" t="s">
        <v>175</v>
      </c>
      <c r="R88" s="101" t="s">
        <v>176</v>
      </c>
      <c r="S88" s="101"/>
    </row>
    <row r="89" spans="3:19" x14ac:dyDescent="0.2">
      <c r="F89" s="183" t="s">
        <v>39</v>
      </c>
      <c r="O89" s="101" t="s">
        <v>176</v>
      </c>
      <c r="R89" s="1" t="s">
        <v>177</v>
      </c>
      <c r="S89" s="101"/>
    </row>
    <row r="90" spans="3:19" x14ac:dyDescent="0.2">
      <c r="F90" s="183" t="s">
        <v>40</v>
      </c>
      <c r="O90" s="1" t="s">
        <v>177</v>
      </c>
      <c r="S90" s="1"/>
    </row>
    <row r="91" spans="3:19" x14ac:dyDescent="0.2">
      <c r="F91" s="183" t="s">
        <v>41</v>
      </c>
    </row>
    <row r="92" spans="3:19" x14ac:dyDescent="0.2">
      <c r="F92" s="183" t="s">
        <v>42</v>
      </c>
    </row>
    <row r="93" spans="3:19" x14ac:dyDescent="0.2">
      <c r="F93" s="183" t="s">
        <v>43</v>
      </c>
    </row>
    <row r="94" spans="3:19" x14ac:dyDescent="0.2">
      <c r="F94" s="183" t="s">
        <v>513</v>
      </c>
    </row>
    <row r="95" spans="3:19" x14ac:dyDescent="0.2">
      <c r="F95" s="183" t="s">
        <v>514</v>
      </c>
    </row>
    <row r="96" spans="3:19" x14ac:dyDescent="0.2">
      <c r="F96" s="183" t="s">
        <v>584</v>
      </c>
    </row>
    <row r="97" spans="6:6" x14ac:dyDescent="0.2">
      <c r="F97" s="183" t="s">
        <v>585</v>
      </c>
    </row>
    <row r="98" spans="6:6" x14ac:dyDescent="0.2">
      <c r="F98" s="183" t="s">
        <v>586</v>
      </c>
    </row>
    <row r="99" spans="6:6" x14ac:dyDescent="0.2">
      <c r="F99" s="183" t="s">
        <v>587</v>
      </c>
    </row>
    <row r="100" spans="6:6" x14ac:dyDescent="0.2">
      <c r="F100" s="184" t="s">
        <v>602</v>
      </c>
    </row>
    <row r="101" spans="6:6" x14ac:dyDescent="0.2">
      <c r="F101" s="184" t="s">
        <v>603</v>
      </c>
    </row>
    <row r="102" spans="6:6" x14ac:dyDescent="0.2">
      <c r="F102" s="184" t="s">
        <v>604</v>
      </c>
    </row>
    <row r="103" spans="6:6" x14ac:dyDescent="0.2">
      <c r="F103" s="184" t="s">
        <v>605</v>
      </c>
    </row>
    <row r="104" spans="6:6" x14ac:dyDescent="0.2">
      <c r="F104" s="184" t="s">
        <v>606</v>
      </c>
    </row>
    <row r="105" spans="6:6" x14ac:dyDescent="0.2">
      <c r="F105" s="184" t="s">
        <v>588</v>
      </c>
    </row>
    <row r="106" spans="6:6" x14ac:dyDescent="0.2">
      <c r="F106" s="184" t="s">
        <v>597</v>
      </c>
    </row>
    <row r="107" spans="6:6" x14ac:dyDescent="0.2">
      <c r="F107" s="184" t="s">
        <v>598</v>
      </c>
    </row>
    <row r="108" spans="6:6" x14ac:dyDescent="0.2">
      <c r="F108" s="184" t="s">
        <v>599</v>
      </c>
    </row>
    <row r="109" spans="6:6" x14ac:dyDescent="0.2">
      <c r="F109" s="184" t="s">
        <v>600</v>
      </c>
    </row>
    <row r="110" spans="6:6" x14ac:dyDescent="0.2">
      <c r="F110" s="184" t="s">
        <v>601</v>
      </c>
    </row>
    <row r="111" spans="6:6" x14ac:dyDescent="0.2">
      <c r="F111" s="183" t="s">
        <v>643</v>
      </c>
    </row>
    <row r="112" spans="6:6" x14ac:dyDescent="0.2">
      <c r="F112" s="183" t="s">
        <v>44</v>
      </c>
    </row>
    <row r="113" spans="6:6" x14ac:dyDescent="0.2">
      <c r="F113" s="183" t="s">
        <v>45</v>
      </c>
    </row>
    <row r="114" spans="6:6" x14ac:dyDescent="0.2">
      <c r="F114" s="183" t="s">
        <v>46</v>
      </c>
    </row>
    <row r="115" spans="6:6" x14ac:dyDescent="0.2">
      <c r="F115" s="183" t="s">
        <v>47</v>
      </c>
    </row>
    <row r="116" spans="6:6" x14ac:dyDescent="0.2">
      <c r="F116" s="183" t="s">
        <v>48</v>
      </c>
    </row>
    <row r="117" spans="6:6" x14ac:dyDescent="0.2">
      <c r="F117" s="183" t="s">
        <v>49</v>
      </c>
    </row>
    <row r="118" spans="6:6" x14ac:dyDescent="0.2">
      <c r="F118" s="183" t="s">
        <v>50</v>
      </c>
    </row>
    <row r="119" spans="6:6" x14ac:dyDescent="0.2">
      <c r="F119" s="183" t="s">
        <v>51</v>
      </c>
    </row>
    <row r="120" spans="6:6" x14ac:dyDescent="0.2">
      <c r="F120" s="183" t="s">
        <v>52</v>
      </c>
    </row>
    <row r="121" spans="6:6" x14ac:dyDescent="0.2">
      <c r="F121" s="183" t="s">
        <v>53</v>
      </c>
    </row>
    <row r="122" spans="6:6" x14ac:dyDescent="0.2">
      <c r="F122" s="183" t="s">
        <v>54</v>
      </c>
    </row>
    <row r="123" spans="6:6" x14ac:dyDescent="0.2">
      <c r="F123" s="183" t="s">
        <v>55</v>
      </c>
    </row>
    <row r="124" spans="6:6" x14ac:dyDescent="0.2">
      <c r="F124" s="183" t="s">
        <v>58</v>
      </c>
    </row>
    <row r="125" spans="6:6" x14ac:dyDescent="0.2">
      <c r="F125" s="183" t="s">
        <v>59</v>
      </c>
    </row>
    <row r="126" spans="6:6" x14ac:dyDescent="0.2">
      <c r="F126" s="183" t="s">
        <v>60</v>
      </c>
    </row>
    <row r="127" spans="6:6" x14ac:dyDescent="0.2">
      <c r="F127" s="183" t="s">
        <v>61</v>
      </c>
    </row>
    <row r="128" spans="6:6" x14ac:dyDescent="0.2">
      <c r="F128" s="183" t="s">
        <v>62</v>
      </c>
    </row>
    <row r="129" spans="6:6" x14ac:dyDescent="0.2">
      <c r="F129" s="183" t="s">
        <v>63</v>
      </c>
    </row>
    <row r="130" spans="6:6" x14ac:dyDescent="0.2">
      <c r="F130" s="183" t="s">
        <v>66</v>
      </c>
    </row>
    <row r="131" spans="6:6" x14ac:dyDescent="0.2">
      <c r="F131" s="183" t="s">
        <v>96</v>
      </c>
    </row>
    <row r="132" spans="6:6" x14ac:dyDescent="0.2">
      <c r="F132" s="183" t="s">
        <v>97</v>
      </c>
    </row>
    <row r="133" spans="6:6" x14ac:dyDescent="0.2">
      <c r="F133" s="183" t="s">
        <v>98</v>
      </c>
    </row>
    <row r="134" spans="6:6" x14ac:dyDescent="0.2">
      <c r="F134" s="183" t="s">
        <v>665</v>
      </c>
    </row>
    <row r="135" spans="6:6" x14ac:dyDescent="0.2">
      <c r="F135" s="183" t="s">
        <v>666</v>
      </c>
    </row>
    <row r="136" spans="6:6" x14ac:dyDescent="0.2">
      <c r="F136" s="183" t="s">
        <v>70</v>
      </c>
    </row>
    <row r="137" spans="6:6" x14ac:dyDescent="0.2">
      <c r="F137" s="183" t="s">
        <v>33</v>
      </c>
    </row>
    <row r="138" spans="6:6" x14ac:dyDescent="0.2">
      <c r="F138" s="183" t="s">
        <v>123</v>
      </c>
    </row>
    <row r="139" spans="6:6" x14ac:dyDescent="0.2">
      <c r="F139" s="183" t="s">
        <v>124</v>
      </c>
    </row>
    <row r="140" spans="6:6" x14ac:dyDescent="0.2">
      <c r="F140" s="183" t="s">
        <v>578</v>
      </c>
    </row>
    <row r="141" spans="6:6" x14ac:dyDescent="0.2">
      <c r="F141" s="183" t="s">
        <v>579</v>
      </c>
    </row>
    <row r="142" spans="6:6" x14ac:dyDescent="0.2">
      <c r="F142" s="183" t="s">
        <v>77</v>
      </c>
    </row>
    <row r="143" spans="6:6" x14ac:dyDescent="0.2">
      <c r="F143" s="183" t="s">
        <v>78</v>
      </c>
    </row>
    <row r="144" spans="6:6" x14ac:dyDescent="0.2">
      <c r="F144" s="183" t="s">
        <v>79</v>
      </c>
    </row>
    <row r="145" spans="6:6" x14ac:dyDescent="0.2">
      <c r="F145" s="183" t="s">
        <v>80</v>
      </c>
    </row>
    <row r="146" spans="6:6" x14ac:dyDescent="0.2">
      <c r="F146" s="183" t="s">
        <v>81</v>
      </c>
    </row>
    <row r="147" spans="6:6" x14ac:dyDescent="0.2">
      <c r="F147" s="183" t="s">
        <v>82</v>
      </c>
    </row>
    <row r="148" spans="6:6" x14ac:dyDescent="0.2">
      <c r="F148" s="183" t="s">
        <v>83</v>
      </c>
    </row>
    <row r="149" spans="6:6" x14ac:dyDescent="0.2">
      <c r="F149" s="183" t="s">
        <v>84</v>
      </c>
    </row>
    <row r="150" spans="6:6" x14ac:dyDescent="0.2">
      <c r="F150" s="183" t="s">
        <v>85</v>
      </c>
    </row>
    <row r="151" spans="6:6" x14ac:dyDescent="0.2">
      <c r="F151" s="183" t="s">
        <v>86</v>
      </c>
    </row>
    <row r="152" spans="6:6" x14ac:dyDescent="0.2">
      <c r="F152" s="183" t="s">
        <v>87</v>
      </c>
    </row>
    <row r="153" spans="6:6" x14ac:dyDescent="0.2">
      <c r="F153" s="183" t="s">
        <v>88</v>
      </c>
    </row>
    <row r="154" spans="6:6" x14ac:dyDescent="0.2">
      <c r="F154" s="183" t="s">
        <v>529</v>
      </c>
    </row>
    <row r="155" spans="6:6" x14ac:dyDescent="0.2">
      <c r="F155" s="183" t="s">
        <v>530</v>
      </c>
    </row>
    <row r="156" spans="6:6" x14ac:dyDescent="0.2">
      <c r="F156" s="183" t="s">
        <v>531</v>
      </c>
    </row>
    <row r="157" spans="6:6" x14ac:dyDescent="0.2">
      <c r="F157" s="183" t="s">
        <v>533</v>
      </c>
    </row>
    <row r="158" spans="6:6" x14ac:dyDescent="0.2">
      <c r="F158" s="183" t="s">
        <v>534</v>
      </c>
    </row>
    <row r="159" spans="6:6" x14ac:dyDescent="0.2">
      <c r="F159" s="183" t="s">
        <v>535</v>
      </c>
    </row>
    <row r="160" spans="6:6" x14ac:dyDescent="0.2">
      <c r="F160" s="183" t="s">
        <v>629</v>
      </c>
    </row>
    <row r="161" spans="6:6" x14ac:dyDescent="0.2">
      <c r="F161" s="183" t="s">
        <v>631</v>
      </c>
    </row>
    <row r="162" spans="6:6" x14ac:dyDescent="0.2">
      <c r="F162" s="183" t="s">
        <v>687</v>
      </c>
    </row>
    <row r="163" spans="6:6" x14ac:dyDescent="0.2">
      <c r="F163" s="183" t="s">
        <v>688</v>
      </c>
    </row>
  </sheetData>
  <sheetProtection algorithmName="SHA-512" hashValue="Z/DtFvn6Zm0ZzN+NlFsJD5S2ZnvEJ/CbeeR9iOJhrk26XB5k89du5U5LHBPsswO0E1p7C9a4lbf1BCWVkaVUBQ==" saltValue="C9e7PNxiPEkPbj2iGFJ1i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81"/>
  <sheetViews>
    <sheetView showGridLines="0" view="pageBreakPreview" zoomScaleNormal="100" zoomScaleSheetLayoutView="100" workbookViewId="0">
      <selection activeCell="N355" sqref="N355"/>
    </sheetView>
  </sheetViews>
  <sheetFormatPr defaultColWidth="9.140625" defaultRowHeight="11.25" x14ac:dyDescent="0.2"/>
  <cols>
    <col min="1" max="1" width="19.5703125" style="102" customWidth="1"/>
    <col min="2" max="2" width="47" style="102" customWidth="1"/>
    <col min="3" max="3" width="84.85546875" style="102" customWidth="1"/>
    <col min="4" max="16384" width="9.140625" style="64"/>
  </cols>
  <sheetData>
    <row r="2" spans="1:4" ht="21.75" customHeight="1" x14ac:dyDescent="0.2">
      <c r="A2" s="54" t="s">
        <v>250</v>
      </c>
      <c r="B2" s="7"/>
      <c r="C2" s="7"/>
      <c r="D2" s="9"/>
    </row>
    <row r="3" spans="1:4" ht="12" customHeight="1" x14ac:dyDescent="0.2">
      <c r="A3" s="103" t="s">
        <v>251</v>
      </c>
      <c r="B3" s="108"/>
      <c r="C3" s="108"/>
    </row>
    <row r="4" spans="1:4" ht="12" customHeight="1" x14ac:dyDescent="0.2">
      <c r="A4" s="119" t="s">
        <v>252</v>
      </c>
      <c r="B4" s="119" t="s">
        <v>253</v>
      </c>
      <c r="C4" s="120" t="s">
        <v>254</v>
      </c>
    </row>
    <row r="5" spans="1:4" ht="12" customHeight="1" x14ac:dyDescent="0.2">
      <c r="A5" s="116" t="s">
        <v>99</v>
      </c>
      <c r="B5" s="104" t="s">
        <v>255</v>
      </c>
      <c r="C5" s="117"/>
    </row>
    <row r="6" spans="1:4" ht="12" customHeight="1" x14ac:dyDescent="0.2">
      <c r="A6" s="116" t="s">
        <v>100</v>
      </c>
      <c r="B6" s="104" t="s">
        <v>255</v>
      </c>
      <c r="C6" s="117"/>
    </row>
    <row r="7" spans="1:4" ht="12" customHeight="1" x14ac:dyDescent="0.2">
      <c r="A7" s="121" t="s">
        <v>101</v>
      </c>
      <c r="B7" s="104" t="s">
        <v>255</v>
      </c>
      <c r="C7" s="104"/>
    </row>
    <row r="8" spans="1:4" ht="12" customHeight="1" x14ac:dyDescent="0.2">
      <c r="A8" s="108"/>
      <c r="B8" s="108"/>
      <c r="C8" s="108"/>
    </row>
    <row r="9" spans="1:4" ht="13.9" customHeight="1" x14ac:dyDescent="0.2">
      <c r="A9" s="103" t="s">
        <v>228</v>
      </c>
      <c r="B9" s="108"/>
      <c r="C9" s="108"/>
    </row>
    <row r="10" spans="1:4" ht="12.75" x14ac:dyDescent="0.2">
      <c r="A10" s="119" t="s">
        <v>252</v>
      </c>
      <c r="B10" s="119" t="s">
        <v>253</v>
      </c>
      <c r="C10" s="120" t="s">
        <v>254</v>
      </c>
    </row>
    <row r="11" spans="1:4" ht="12" customHeight="1" x14ac:dyDescent="0.2">
      <c r="A11" s="121" t="s">
        <v>103</v>
      </c>
      <c r="B11" s="115" t="s">
        <v>256</v>
      </c>
      <c r="C11" s="104" t="s">
        <v>197</v>
      </c>
    </row>
    <row r="12" spans="1:4" ht="12" customHeight="1" x14ac:dyDescent="0.2">
      <c r="A12" s="121" t="s">
        <v>104</v>
      </c>
      <c r="B12" s="115" t="s">
        <v>257</v>
      </c>
      <c r="C12" s="104" t="s">
        <v>197</v>
      </c>
    </row>
    <row r="13" spans="1:4" ht="12" customHeight="1" x14ac:dyDescent="0.2">
      <c r="A13" s="121" t="s">
        <v>105</v>
      </c>
      <c r="B13" s="115" t="s">
        <v>256</v>
      </c>
      <c r="C13" s="104"/>
    </row>
    <row r="14" spans="1:4" ht="12" customHeight="1" x14ac:dyDescent="0.2">
      <c r="A14" s="121" t="s">
        <v>106</v>
      </c>
      <c r="B14" s="115" t="s">
        <v>257</v>
      </c>
      <c r="C14" s="117"/>
    </row>
    <row r="15" spans="1:4" ht="12" customHeight="1" x14ac:dyDescent="0.2">
      <c r="A15" s="121" t="s">
        <v>196</v>
      </c>
      <c r="B15" s="115" t="s">
        <v>256</v>
      </c>
      <c r="C15" s="117"/>
    </row>
    <row r="16" spans="1:4" ht="12.75" x14ac:dyDescent="0.2">
      <c r="A16" s="108"/>
      <c r="B16" s="108"/>
      <c r="C16" s="108"/>
    </row>
    <row r="17" spans="1:7" ht="13.9" customHeight="1" x14ac:dyDescent="0.2">
      <c r="A17" s="105" t="s">
        <v>229</v>
      </c>
      <c r="B17" s="108"/>
      <c r="C17" s="108"/>
    </row>
    <row r="18" spans="1:7" ht="12" customHeight="1" x14ac:dyDescent="0.2">
      <c r="A18" s="119" t="s">
        <v>252</v>
      </c>
      <c r="B18" s="131" t="s">
        <v>253</v>
      </c>
      <c r="C18" s="132" t="s">
        <v>254</v>
      </c>
    </row>
    <row r="19" spans="1:7" ht="12" customHeight="1" x14ac:dyDescent="0.2">
      <c r="A19" s="173" t="s">
        <v>108</v>
      </c>
      <c r="B19" s="115" t="s">
        <v>258</v>
      </c>
      <c r="C19" s="104" t="s">
        <v>570</v>
      </c>
      <c r="D19" s="135"/>
      <c r="F19" s="143"/>
      <c r="G19" s="175"/>
    </row>
    <row r="20" spans="1:7" ht="12" customHeight="1" x14ac:dyDescent="0.2">
      <c r="A20" s="173" t="s">
        <v>110</v>
      </c>
      <c r="B20" s="115" t="s">
        <v>260</v>
      </c>
      <c r="C20" s="104" t="s">
        <v>570</v>
      </c>
      <c r="D20" s="135"/>
      <c r="F20" s="143"/>
      <c r="G20" s="175"/>
    </row>
    <row r="21" spans="1:7" ht="12" customHeight="1" x14ac:dyDescent="0.2">
      <c r="A21" s="173" t="s">
        <v>112</v>
      </c>
      <c r="B21" s="115" t="s">
        <v>262</v>
      </c>
      <c r="C21" s="104" t="s">
        <v>570</v>
      </c>
      <c r="D21" s="135"/>
      <c r="F21" s="143"/>
      <c r="G21" s="175"/>
    </row>
    <row r="22" spans="1:7" ht="12" customHeight="1" x14ac:dyDescent="0.2">
      <c r="A22" s="173" t="s">
        <v>115</v>
      </c>
      <c r="B22" s="115" t="s">
        <v>264</v>
      </c>
      <c r="C22" s="104" t="s">
        <v>570</v>
      </c>
      <c r="D22" s="135"/>
      <c r="F22" s="143"/>
      <c r="G22" s="175"/>
    </row>
    <row r="23" spans="1:7" ht="12" customHeight="1" x14ac:dyDescent="0.2">
      <c r="A23" s="173" t="s">
        <v>552</v>
      </c>
      <c r="B23" s="115" t="s">
        <v>269</v>
      </c>
      <c r="C23" s="104" t="s">
        <v>570</v>
      </c>
      <c r="D23" s="135"/>
      <c r="F23" s="143"/>
      <c r="G23" s="175"/>
    </row>
    <row r="24" spans="1:7" ht="12" customHeight="1" x14ac:dyDescent="0.2">
      <c r="A24" s="173" t="s">
        <v>109</v>
      </c>
      <c r="B24" s="115" t="s">
        <v>259</v>
      </c>
      <c r="C24" s="104" t="s">
        <v>571</v>
      </c>
      <c r="D24" s="135"/>
      <c r="F24" s="143"/>
      <c r="G24" s="175"/>
    </row>
    <row r="25" spans="1:7" ht="12" customHeight="1" x14ac:dyDescent="0.2">
      <c r="A25" s="173" t="s">
        <v>111</v>
      </c>
      <c r="B25" s="115" t="s">
        <v>261</v>
      </c>
      <c r="C25" s="104" t="s">
        <v>571</v>
      </c>
      <c r="D25" s="135"/>
      <c r="F25" s="143"/>
      <c r="G25" s="175"/>
    </row>
    <row r="26" spans="1:7" ht="12" customHeight="1" x14ac:dyDescent="0.2">
      <c r="A26" s="173" t="s">
        <v>114</v>
      </c>
      <c r="B26" s="115" t="s">
        <v>263</v>
      </c>
      <c r="C26" s="104" t="s">
        <v>635</v>
      </c>
      <c r="D26" s="135"/>
      <c r="F26" s="143"/>
      <c r="G26" s="175"/>
    </row>
    <row r="27" spans="1:7" ht="12" customHeight="1" x14ac:dyDescent="0.2">
      <c r="A27" s="173" t="s">
        <v>116</v>
      </c>
      <c r="B27" s="115" t="s">
        <v>265</v>
      </c>
      <c r="C27" s="104" t="s">
        <v>572</v>
      </c>
      <c r="D27" s="135"/>
      <c r="F27" s="143"/>
      <c r="G27" s="175"/>
    </row>
    <row r="28" spans="1:7" ht="12" customHeight="1" x14ac:dyDescent="0.2">
      <c r="A28" s="173" t="s">
        <v>117</v>
      </c>
      <c r="B28" s="115" t="s">
        <v>266</v>
      </c>
      <c r="C28" s="104" t="s">
        <v>571</v>
      </c>
      <c r="D28" s="135"/>
      <c r="F28" s="143"/>
      <c r="G28" s="175"/>
    </row>
    <row r="29" spans="1:7" ht="12" customHeight="1" x14ac:dyDescent="0.2">
      <c r="A29" s="173" t="s">
        <v>553</v>
      </c>
      <c r="B29" s="115" t="s">
        <v>267</v>
      </c>
      <c r="C29" s="104" t="s">
        <v>573</v>
      </c>
      <c r="D29" s="135"/>
      <c r="F29" s="123"/>
      <c r="G29" s="175"/>
    </row>
    <row r="30" spans="1:7" ht="12" customHeight="1" x14ac:dyDescent="0.2">
      <c r="A30" s="173" t="s">
        <v>554</v>
      </c>
      <c r="B30" s="115" t="s">
        <v>268</v>
      </c>
      <c r="C30" s="104" t="s">
        <v>624</v>
      </c>
      <c r="D30" s="135"/>
      <c r="F30" s="123"/>
      <c r="G30" s="175"/>
    </row>
    <row r="31" spans="1:7" ht="12" customHeight="1" x14ac:dyDescent="0.2">
      <c r="A31" s="173" t="s">
        <v>555</v>
      </c>
      <c r="B31" s="115" t="s">
        <v>270</v>
      </c>
      <c r="C31" s="104" t="s">
        <v>571</v>
      </c>
      <c r="D31" s="135"/>
      <c r="F31" s="123"/>
      <c r="G31" s="175"/>
    </row>
    <row r="32" spans="1:7" ht="12" customHeight="1" x14ac:dyDescent="0.2">
      <c r="A32" s="173" t="s">
        <v>556</v>
      </c>
      <c r="B32" s="115" t="s">
        <v>271</v>
      </c>
      <c r="C32" s="104" t="s">
        <v>573</v>
      </c>
      <c r="D32" s="135"/>
      <c r="F32" s="123"/>
      <c r="G32" s="175"/>
    </row>
    <row r="33" spans="1:7" ht="12" customHeight="1" x14ac:dyDescent="0.2">
      <c r="A33" s="173" t="s">
        <v>557</v>
      </c>
      <c r="B33" s="174" t="s">
        <v>564</v>
      </c>
      <c r="C33" s="104" t="s">
        <v>574</v>
      </c>
      <c r="D33" s="135"/>
      <c r="F33" s="123"/>
      <c r="G33" s="175"/>
    </row>
    <row r="34" spans="1:7" ht="12" customHeight="1" x14ac:dyDescent="0.2">
      <c r="A34" s="173" t="s">
        <v>113</v>
      </c>
      <c r="B34" s="115" t="s">
        <v>563</v>
      </c>
      <c r="C34" s="104" t="s">
        <v>574</v>
      </c>
      <c r="D34" s="135"/>
      <c r="F34" s="123"/>
      <c r="G34" s="175"/>
    </row>
    <row r="35" spans="1:7" ht="12" customHeight="1" x14ac:dyDescent="0.2">
      <c r="A35" s="173" t="s">
        <v>558</v>
      </c>
      <c r="B35" s="174" t="s">
        <v>567</v>
      </c>
      <c r="C35" s="104" t="s">
        <v>574</v>
      </c>
      <c r="D35" s="135"/>
      <c r="F35" s="123"/>
      <c r="G35" s="175"/>
    </row>
    <row r="36" spans="1:7" ht="12" customHeight="1" x14ac:dyDescent="0.2">
      <c r="A36" s="173" t="s">
        <v>559</v>
      </c>
      <c r="B36" s="174" t="s">
        <v>565</v>
      </c>
      <c r="C36" s="104" t="s">
        <v>574</v>
      </c>
      <c r="D36" s="135"/>
      <c r="F36" s="123"/>
      <c r="G36" s="175"/>
    </row>
    <row r="37" spans="1:7" ht="12" customHeight="1" x14ac:dyDescent="0.2">
      <c r="A37" s="173" t="s">
        <v>560</v>
      </c>
      <c r="B37" s="174" t="s">
        <v>566</v>
      </c>
      <c r="C37" s="104" t="s">
        <v>574</v>
      </c>
      <c r="D37" s="135"/>
      <c r="F37" s="123"/>
      <c r="G37" s="175"/>
    </row>
    <row r="38" spans="1:7" ht="12" customHeight="1" x14ac:dyDescent="0.2">
      <c r="A38" s="173" t="s">
        <v>561</v>
      </c>
      <c r="B38" s="174" t="s">
        <v>568</v>
      </c>
      <c r="C38" s="104" t="s">
        <v>574</v>
      </c>
      <c r="D38" s="135"/>
      <c r="F38" s="123"/>
      <c r="G38" s="97"/>
    </row>
    <row r="39" spans="1:7" ht="12" customHeight="1" x14ac:dyDescent="0.2">
      <c r="A39" s="173" t="s">
        <v>562</v>
      </c>
      <c r="B39" s="174" t="s">
        <v>569</v>
      </c>
      <c r="C39" s="104" t="s">
        <v>574</v>
      </c>
      <c r="D39" s="135"/>
    </row>
    <row r="40" spans="1:7" ht="12" customHeight="1" x14ac:dyDescent="0.2">
      <c r="A40" s="176">
        <v>0</v>
      </c>
      <c r="B40" s="177" t="s">
        <v>272</v>
      </c>
      <c r="C40" s="104"/>
    </row>
    <row r="41" spans="1:7" ht="12" customHeight="1" x14ac:dyDescent="0.2">
      <c r="A41" s="176" t="s">
        <v>118</v>
      </c>
      <c r="B41" s="177" t="s">
        <v>273</v>
      </c>
      <c r="C41" s="104"/>
    </row>
    <row r="42" spans="1:7" ht="12" customHeight="1" x14ac:dyDescent="0.2">
      <c r="A42" s="108"/>
      <c r="B42" s="108"/>
      <c r="C42" s="108"/>
    </row>
    <row r="43" spans="1:7" ht="13.9" customHeight="1" x14ac:dyDescent="0.2">
      <c r="A43" s="103" t="s">
        <v>230</v>
      </c>
      <c r="B43" s="108"/>
      <c r="C43" s="108"/>
    </row>
    <row r="44" spans="1:7" ht="12.75" x14ac:dyDescent="0.2">
      <c r="A44" s="119" t="s">
        <v>252</v>
      </c>
      <c r="B44" s="119" t="s">
        <v>253</v>
      </c>
      <c r="C44" s="120" t="s">
        <v>254</v>
      </c>
    </row>
    <row r="45" spans="1:7" ht="12.6" customHeight="1" x14ac:dyDescent="0.2">
      <c r="A45" s="121" t="s">
        <v>12</v>
      </c>
      <c r="B45" s="104" t="s">
        <v>274</v>
      </c>
      <c r="C45" s="104" t="s">
        <v>279</v>
      </c>
    </row>
    <row r="46" spans="1:7" ht="12.6" customHeight="1" x14ac:dyDescent="0.2">
      <c r="A46" s="121" t="s">
        <v>13</v>
      </c>
      <c r="B46" s="104" t="s">
        <v>275</v>
      </c>
      <c r="C46" s="104" t="s">
        <v>280</v>
      </c>
    </row>
    <row r="47" spans="1:7" ht="12.6" customHeight="1" x14ac:dyDescent="0.2">
      <c r="A47" s="121" t="s">
        <v>183</v>
      </c>
      <c r="B47" s="104" t="s">
        <v>276</v>
      </c>
      <c r="C47" s="104" t="s">
        <v>538</v>
      </c>
    </row>
    <row r="48" spans="1:7" ht="12.6" customHeight="1" x14ac:dyDescent="0.2">
      <c r="A48" s="121" t="s">
        <v>120</v>
      </c>
      <c r="B48" s="104" t="s">
        <v>277</v>
      </c>
      <c r="C48" s="104" t="s">
        <v>280</v>
      </c>
    </row>
    <row r="49" spans="1:3" ht="12.6" customHeight="1" x14ac:dyDescent="0.2">
      <c r="A49" s="122" t="s">
        <v>121</v>
      </c>
      <c r="B49" s="118" t="s">
        <v>278</v>
      </c>
      <c r="C49" s="104" t="s">
        <v>281</v>
      </c>
    </row>
    <row r="50" spans="1:3" ht="12.6" customHeight="1" x14ac:dyDescent="0.2">
      <c r="A50" s="107"/>
      <c r="B50" s="108"/>
      <c r="C50" s="108"/>
    </row>
    <row r="51" spans="1:3" ht="13.9" customHeight="1" x14ac:dyDescent="0.2">
      <c r="A51" s="103" t="s">
        <v>231</v>
      </c>
      <c r="B51" s="108"/>
      <c r="C51" s="108"/>
    </row>
    <row r="52" spans="1:3" s="65" customFormat="1" ht="12.75" x14ac:dyDescent="0.2">
      <c r="A52" s="119" t="s">
        <v>252</v>
      </c>
      <c r="B52" s="119" t="s">
        <v>253</v>
      </c>
      <c r="C52" s="120" t="s">
        <v>254</v>
      </c>
    </row>
    <row r="53" spans="1:3" s="65" customFormat="1" ht="12.6" customHeight="1" x14ac:dyDescent="0.2">
      <c r="A53" s="121" t="s">
        <v>5</v>
      </c>
      <c r="B53" s="109" t="s">
        <v>491</v>
      </c>
      <c r="C53" s="109"/>
    </row>
    <row r="54" spans="1:3" s="65" customFormat="1" ht="12.6" customHeight="1" x14ac:dyDescent="0.2">
      <c r="A54" s="121" t="s">
        <v>7</v>
      </c>
      <c r="B54" s="109" t="s">
        <v>492</v>
      </c>
      <c r="C54" s="109"/>
    </row>
    <row r="55" spans="1:3" s="65" customFormat="1" ht="12.6" customHeight="1" x14ac:dyDescent="0.2">
      <c r="A55" s="144" t="s">
        <v>475</v>
      </c>
      <c r="B55" s="145" t="s">
        <v>494</v>
      </c>
      <c r="C55" s="109" t="s">
        <v>539</v>
      </c>
    </row>
    <row r="56" spans="1:3" s="65" customFormat="1" ht="12.6" customHeight="1" x14ac:dyDescent="0.2">
      <c r="A56" s="144" t="s">
        <v>476</v>
      </c>
      <c r="B56" s="145" t="s">
        <v>495</v>
      </c>
      <c r="C56" s="109" t="s">
        <v>539</v>
      </c>
    </row>
    <row r="57" spans="1:3" s="65" customFormat="1" ht="12.6" customHeight="1" x14ac:dyDescent="0.2">
      <c r="A57" s="144" t="s">
        <v>477</v>
      </c>
      <c r="B57" s="145" t="s">
        <v>496</v>
      </c>
      <c r="C57" s="109" t="s">
        <v>539</v>
      </c>
    </row>
    <row r="58" spans="1:3" s="65" customFormat="1" ht="12.6" customHeight="1" x14ac:dyDescent="0.2">
      <c r="A58" s="144" t="s">
        <v>478</v>
      </c>
      <c r="B58" s="145" t="s">
        <v>497</v>
      </c>
      <c r="C58" s="109" t="s">
        <v>539</v>
      </c>
    </row>
    <row r="59" spans="1:3" s="65" customFormat="1" ht="12.6" customHeight="1" x14ac:dyDescent="0.2">
      <c r="A59" s="146" t="s">
        <v>479</v>
      </c>
      <c r="B59" s="147" t="s">
        <v>498</v>
      </c>
      <c r="C59" s="109" t="s">
        <v>691</v>
      </c>
    </row>
    <row r="60" spans="1:3" s="65" customFormat="1" ht="12.6" customHeight="1" x14ac:dyDescent="0.2">
      <c r="A60" s="146" t="s">
        <v>480</v>
      </c>
      <c r="B60" s="147" t="s">
        <v>499</v>
      </c>
      <c r="C60" s="109" t="s">
        <v>540</v>
      </c>
    </row>
    <row r="61" spans="1:3" s="65" customFormat="1" ht="12.6" customHeight="1" x14ac:dyDescent="0.2">
      <c r="A61" s="146" t="s">
        <v>481</v>
      </c>
      <c r="B61" s="147" t="s">
        <v>500</v>
      </c>
      <c r="C61" s="109" t="s">
        <v>540</v>
      </c>
    </row>
    <row r="62" spans="1:3" s="65" customFormat="1" ht="12.6" customHeight="1" x14ac:dyDescent="0.2">
      <c r="A62" s="146" t="s">
        <v>482</v>
      </c>
      <c r="B62" s="147" t="s">
        <v>501</v>
      </c>
      <c r="C62" s="109" t="s">
        <v>539</v>
      </c>
    </row>
    <row r="63" spans="1:3" s="65" customFormat="1" ht="12.6" customHeight="1" x14ac:dyDescent="0.2">
      <c r="A63" s="146" t="s">
        <v>483</v>
      </c>
      <c r="B63" s="147" t="s">
        <v>502</v>
      </c>
      <c r="C63" s="109" t="s">
        <v>539</v>
      </c>
    </row>
    <row r="64" spans="1:3" s="65" customFormat="1" ht="12.6" customHeight="1" x14ac:dyDescent="0.2">
      <c r="A64" s="146" t="s">
        <v>484</v>
      </c>
      <c r="B64" s="147" t="s">
        <v>503</v>
      </c>
      <c r="C64" s="109" t="s">
        <v>539</v>
      </c>
    </row>
    <row r="65" spans="1:3" s="65" customFormat="1" ht="12.6" customHeight="1" x14ac:dyDescent="0.2">
      <c r="A65" s="146" t="s">
        <v>625</v>
      </c>
      <c r="B65" s="147" t="s">
        <v>626</v>
      </c>
      <c r="C65" s="109" t="s">
        <v>539</v>
      </c>
    </row>
    <row r="66" spans="1:3" s="65" customFormat="1" ht="12.6" customHeight="1" x14ac:dyDescent="0.2">
      <c r="A66" s="146" t="s">
        <v>485</v>
      </c>
      <c r="B66" s="147" t="s">
        <v>504</v>
      </c>
      <c r="C66" s="109" t="s">
        <v>691</v>
      </c>
    </row>
    <row r="67" spans="1:3" s="65" customFormat="1" ht="12.6" customHeight="1" x14ac:dyDescent="0.2">
      <c r="A67" s="146" t="s">
        <v>486</v>
      </c>
      <c r="B67" s="147" t="s">
        <v>505</v>
      </c>
      <c r="C67" s="109" t="s">
        <v>540</v>
      </c>
    </row>
    <row r="68" spans="1:3" s="65" customFormat="1" ht="12.6" customHeight="1" x14ac:dyDescent="0.2">
      <c r="A68" s="146" t="s">
        <v>487</v>
      </c>
      <c r="B68" s="147" t="s">
        <v>506</v>
      </c>
      <c r="C68" s="109" t="s">
        <v>540</v>
      </c>
    </row>
    <row r="69" spans="1:3" s="65" customFormat="1" ht="12.6" customHeight="1" x14ac:dyDescent="0.2">
      <c r="A69" s="146" t="s">
        <v>488</v>
      </c>
      <c r="B69" s="147" t="s">
        <v>507</v>
      </c>
      <c r="C69" s="109" t="s">
        <v>539</v>
      </c>
    </row>
    <row r="70" spans="1:3" s="65" customFormat="1" ht="12.6" customHeight="1" x14ac:dyDescent="0.2">
      <c r="A70" s="146" t="s">
        <v>489</v>
      </c>
      <c r="B70" s="147" t="s">
        <v>508</v>
      </c>
      <c r="C70" s="109" t="s">
        <v>539</v>
      </c>
    </row>
    <row r="71" spans="1:3" s="65" customFormat="1" ht="12.6" customHeight="1" x14ac:dyDescent="0.2">
      <c r="A71" s="146" t="s">
        <v>490</v>
      </c>
      <c r="B71" s="147" t="s">
        <v>509</v>
      </c>
      <c r="C71" s="109" t="s">
        <v>539</v>
      </c>
    </row>
    <row r="72" spans="1:3" s="65" customFormat="1" ht="12.6" customHeight="1" x14ac:dyDescent="0.2">
      <c r="A72" s="146" t="s">
        <v>627</v>
      </c>
      <c r="B72" s="147" t="s">
        <v>628</v>
      </c>
      <c r="C72" s="109" t="s">
        <v>539</v>
      </c>
    </row>
    <row r="73" spans="1:3" s="65" customFormat="1" ht="12.6" customHeight="1" x14ac:dyDescent="0.2">
      <c r="A73" s="148" t="s">
        <v>118</v>
      </c>
      <c r="B73" s="136" t="s">
        <v>493</v>
      </c>
      <c r="C73" s="109" t="s">
        <v>540</v>
      </c>
    </row>
    <row r="74" spans="1:3" s="65" customFormat="1" ht="12.6" customHeight="1" x14ac:dyDescent="0.2">
      <c r="A74" s="121">
        <v>0</v>
      </c>
      <c r="B74" s="109" t="s">
        <v>282</v>
      </c>
      <c r="C74" s="109" t="s">
        <v>539</v>
      </c>
    </row>
    <row r="75" spans="1:3" s="65" customFormat="1" ht="12.6" customHeight="1" x14ac:dyDescent="0.2">
      <c r="A75" s="123"/>
      <c r="B75" s="110"/>
      <c r="C75" s="110"/>
    </row>
    <row r="76" spans="1:3" s="65" customFormat="1" ht="13.9" customHeight="1" x14ac:dyDescent="0.2">
      <c r="A76" s="111" t="s">
        <v>283</v>
      </c>
      <c r="B76" s="110"/>
      <c r="C76" s="110"/>
    </row>
    <row r="77" spans="1:3" s="65" customFormat="1" ht="12.75" x14ac:dyDescent="0.2">
      <c r="A77" s="119" t="s">
        <v>252</v>
      </c>
      <c r="B77" s="119" t="s">
        <v>253</v>
      </c>
      <c r="C77" s="120" t="s">
        <v>254</v>
      </c>
    </row>
    <row r="78" spans="1:3" s="65" customFormat="1" ht="12.6" customHeight="1" x14ac:dyDescent="0.2">
      <c r="A78" s="121" t="s">
        <v>39</v>
      </c>
      <c r="B78" s="112" t="s">
        <v>284</v>
      </c>
      <c r="C78" s="109"/>
    </row>
    <row r="79" spans="1:3" s="65" customFormat="1" ht="12.6" customHeight="1" x14ac:dyDescent="0.2">
      <c r="A79" s="121" t="s">
        <v>40</v>
      </c>
      <c r="B79" s="112" t="s">
        <v>285</v>
      </c>
      <c r="C79" s="109"/>
    </row>
    <row r="80" spans="1:3" s="65" customFormat="1" ht="12.6" customHeight="1" x14ac:dyDescent="0.2">
      <c r="A80" s="121" t="s">
        <v>41</v>
      </c>
      <c r="B80" s="112" t="s">
        <v>286</v>
      </c>
      <c r="C80" s="109"/>
    </row>
    <row r="81" spans="1:3" s="65" customFormat="1" ht="12.6" customHeight="1" x14ac:dyDescent="0.2">
      <c r="A81" s="121" t="s">
        <v>42</v>
      </c>
      <c r="B81" s="112" t="s">
        <v>287</v>
      </c>
      <c r="C81" s="109"/>
    </row>
    <row r="82" spans="1:3" s="65" customFormat="1" ht="12" customHeight="1" x14ac:dyDescent="0.2">
      <c r="A82" s="121" t="s">
        <v>43</v>
      </c>
      <c r="B82" s="112" t="s">
        <v>288</v>
      </c>
      <c r="C82" s="109"/>
    </row>
    <row r="83" spans="1:3" s="65" customFormat="1" ht="12.6" customHeight="1" x14ac:dyDescent="0.2">
      <c r="A83" s="142" t="s">
        <v>513</v>
      </c>
      <c r="B83" s="112" t="s">
        <v>515</v>
      </c>
      <c r="C83" s="109"/>
    </row>
    <row r="84" spans="1:3" s="65" customFormat="1" ht="12.6" customHeight="1" x14ac:dyDescent="0.2">
      <c r="A84" s="142" t="s">
        <v>514</v>
      </c>
      <c r="B84" s="112" t="s">
        <v>516</v>
      </c>
      <c r="C84" s="109"/>
    </row>
    <row r="85" spans="1:3" s="65" customFormat="1" ht="12.6" customHeight="1" x14ac:dyDescent="0.2">
      <c r="A85" s="142" t="s">
        <v>584</v>
      </c>
      <c r="B85" s="154" t="s">
        <v>607</v>
      </c>
      <c r="C85" s="109"/>
    </row>
    <row r="86" spans="1:3" s="65" customFormat="1" ht="12.6" customHeight="1" x14ac:dyDescent="0.2">
      <c r="A86" s="142" t="s">
        <v>585</v>
      </c>
      <c r="B86" s="154" t="s">
        <v>608</v>
      </c>
      <c r="C86" s="109"/>
    </row>
    <row r="87" spans="1:3" s="65" customFormat="1" ht="12.6" customHeight="1" x14ac:dyDescent="0.2">
      <c r="A87" s="142" t="s">
        <v>586</v>
      </c>
      <c r="B87" s="154" t="s">
        <v>609</v>
      </c>
      <c r="C87" s="109"/>
    </row>
    <row r="88" spans="1:3" s="65" customFormat="1" ht="12.6" customHeight="1" x14ac:dyDescent="0.2">
      <c r="A88" s="142" t="s">
        <v>587</v>
      </c>
      <c r="B88" s="154" t="s">
        <v>610</v>
      </c>
      <c r="C88" s="109"/>
    </row>
    <row r="89" spans="1:3" s="65" customFormat="1" ht="12.6" customHeight="1" x14ac:dyDescent="0.2">
      <c r="A89" s="116" t="s">
        <v>602</v>
      </c>
      <c r="B89" s="115" t="s">
        <v>611</v>
      </c>
      <c r="C89" s="109"/>
    </row>
    <row r="90" spans="1:3" s="65" customFormat="1" ht="12.6" customHeight="1" x14ac:dyDescent="0.2">
      <c r="A90" s="116" t="s">
        <v>603</v>
      </c>
      <c r="B90" s="115" t="s">
        <v>612</v>
      </c>
      <c r="C90" s="109"/>
    </row>
    <row r="91" spans="1:3" s="65" customFormat="1" ht="12.6" customHeight="1" x14ac:dyDescent="0.2">
      <c r="A91" s="116" t="s">
        <v>604</v>
      </c>
      <c r="B91" s="115" t="s">
        <v>613</v>
      </c>
      <c r="C91" s="109"/>
    </row>
    <row r="92" spans="1:3" s="65" customFormat="1" ht="12.6" customHeight="1" x14ac:dyDescent="0.2">
      <c r="A92" s="116" t="s">
        <v>605</v>
      </c>
      <c r="B92" s="115" t="s">
        <v>614</v>
      </c>
      <c r="C92" s="109"/>
    </row>
    <row r="93" spans="1:3" s="65" customFormat="1" ht="12.6" customHeight="1" x14ac:dyDescent="0.2">
      <c r="A93" s="116" t="s">
        <v>606</v>
      </c>
      <c r="B93" s="115" t="s">
        <v>615</v>
      </c>
      <c r="C93" s="109"/>
    </row>
    <row r="94" spans="1:3" s="65" customFormat="1" ht="12.6" customHeight="1" x14ac:dyDescent="0.2">
      <c r="A94" s="116" t="s">
        <v>588</v>
      </c>
      <c r="B94" s="115" t="s">
        <v>616</v>
      </c>
      <c r="C94" s="109"/>
    </row>
    <row r="95" spans="1:3" s="65" customFormat="1" ht="12.6" customHeight="1" x14ac:dyDescent="0.2">
      <c r="A95" s="116" t="s">
        <v>597</v>
      </c>
      <c r="B95" s="115" t="s">
        <v>617</v>
      </c>
      <c r="C95" s="109"/>
    </row>
    <row r="96" spans="1:3" s="65" customFormat="1" ht="12.6" customHeight="1" x14ac:dyDescent="0.2">
      <c r="A96" s="116" t="s">
        <v>598</v>
      </c>
      <c r="B96" s="115" t="s">
        <v>618</v>
      </c>
      <c r="C96" s="109"/>
    </row>
    <row r="97" spans="1:3" s="65" customFormat="1" ht="12.6" customHeight="1" x14ac:dyDescent="0.2">
      <c r="A97" s="116" t="s">
        <v>599</v>
      </c>
      <c r="B97" s="115" t="s">
        <v>619</v>
      </c>
      <c r="C97" s="109"/>
    </row>
    <row r="98" spans="1:3" s="65" customFormat="1" ht="12.6" customHeight="1" x14ac:dyDescent="0.2">
      <c r="A98" s="116" t="s">
        <v>600</v>
      </c>
      <c r="B98" s="115" t="s">
        <v>620</v>
      </c>
      <c r="C98" s="109"/>
    </row>
    <row r="99" spans="1:3" s="65" customFormat="1" ht="12.6" customHeight="1" x14ac:dyDescent="0.2">
      <c r="A99" s="116" t="s">
        <v>601</v>
      </c>
      <c r="B99" s="115" t="s">
        <v>621</v>
      </c>
      <c r="C99" s="109"/>
    </row>
    <row r="100" spans="1:3" s="65" customFormat="1" ht="12.6" customHeight="1" x14ac:dyDescent="0.2">
      <c r="A100" s="142" t="s">
        <v>643</v>
      </c>
      <c r="B100" s="112" t="s">
        <v>644</v>
      </c>
      <c r="C100" s="109"/>
    </row>
    <row r="101" spans="1:3" s="65" customFormat="1" ht="12.6" customHeight="1" x14ac:dyDescent="0.2">
      <c r="A101" s="142" t="s">
        <v>44</v>
      </c>
      <c r="B101" s="112" t="s">
        <v>645</v>
      </c>
      <c r="C101" s="109"/>
    </row>
    <row r="102" spans="1:3" s="65" customFormat="1" ht="12.6" customHeight="1" x14ac:dyDescent="0.2">
      <c r="A102" s="142" t="s">
        <v>45</v>
      </c>
      <c r="B102" s="112" t="s">
        <v>646</v>
      </c>
      <c r="C102" s="109"/>
    </row>
    <row r="103" spans="1:3" s="65" customFormat="1" ht="12.6" customHeight="1" x14ac:dyDescent="0.2">
      <c r="A103" s="121" t="s">
        <v>46</v>
      </c>
      <c r="B103" s="112" t="s">
        <v>289</v>
      </c>
      <c r="C103" s="109"/>
    </row>
    <row r="104" spans="1:3" s="65" customFormat="1" ht="12.6" customHeight="1" x14ac:dyDescent="0.2">
      <c r="A104" s="121" t="s">
        <v>47</v>
      </c>
      <c r="B104" s="112" t="s">
        <v>290</v>
      </c>
      <c r="C104" s="109"/>
    </row>
    <row r="105" spans="1:3" s="65" customFormat="1" ht="12.6" customHeight="1" x14ac:dyDescent="0.2">
      <c r="A105" s="121" t="s">
        <v>48</v>
      </c>
      <c r="B105" s="112" t="s">
        <v>291</v>
      </c>
      <c r="C105" s="109"/>
    </row>
    <row r="106" spans="1:3" s="65" customFormat="1" ht="12.6" customHeight="1" x14ac:dyDescent="0.2">
      <c r="A106" s="121" t="s">
        <v>49</v>
      </c>
      <c r="B106" s="112" t="s">
        <v>292</v>
      </c>
      <c r="C106" s="109" t="s">
        <v>577</v>
      </c>
    </row>
    <row r="107" spans="1:3" s="65" customFormat="1" ht="12.6" customHeight="1" x14ac:dyDescent="0.2">
      <c r="A107" s="121" t="s">
        <v>50</v>
      </c>
      <c r="B107" s="112" t="s">
        <v>293</v>
      </c>
      <c r="C107" s="109"/>
    </row>
    <row r="108" spans="1:3" s="65" customFormat="1" ht="12.6" customHeight="1" x14ac:dyDescent="0.2">
      <c r="A108" s="121" t="s">
        <v>51</v>
      </c>
      <c r="B108" s="112" t="s">
        <v>294</v>
      </c>
      <c r="C108" s="109"/>
    </row>
    <row r="109" spans="1:3" s="65" customFormat="1" ht="12.6" customHeight="1" x14ac:dyDescent="0.2">
      <c r="A109" s="121" t="s">
        <v>93</v>
      </c>
      <c r="B109" s="112" t="s">
        <v>295</v>
      </c>
      <c r="C109" s="109"/>
    </row>
    <row r="110" spans="1:3" s="65" customFormat="1" ht="12.6" customHeight="1" x14ac:dyDescent="0.2">
      <c r="A110" s="142" t="s">
        <v>529</v>
      </c>
      <c r="B110" s="112" t="s">
        <v>589</v>
      </c>
      <c r="C110" s="109"/>
    </row>
    <row r="111" spans="1:3" s="65" customFormat="1" ht="12.6" customHeight="1" x14ac:dyDescent="0.2">
      <c r="A111" s="142" t="s">
        <v>530</v>
      </c>
      <c r="B111" s="112" t="s">
        <v>590</v>
      </c>
      <c r="C111" s="109"/>
    </row>
    <row r="112" spans="1:3" s="65" customFormat="1" ht="12.6" customHeight="1" x14ac:dyDescent="0.2">
      <c r="A112" s="142" t="s">
        <v>531</v>
      </c>
      <c r="B112" s="112" t="s">
        <v>591</v>
      </c>
      <c r="C112" s="109"/>
    </row>
    <row r="113" spans="1:3" s="65" customFormat="1" ht="12.6" customHeight="1" x14ac:dyDescent="0.2">
      <c r="A113" s="142" t="s">
        <v>532</v>
      </c>
      <c r="B113" s="112" t="s">
        <v>592</v>
      </c>
      <c r="C113" s="109"/>
    </row>
    <row r="114" spans="1:3" s="65" customFormat="1" ht="12.6" customHeight="1" x14ac:dyDescent="0.2">
      <c r="A114" s="142" t="s">
        <v>533</v>
      </c>
      <c r="B114" s="112" t="s">
        <v>593</v>
      </c>
      <c r="C114" s="109"/>
    </row>
    <row r="115" spans="1:3" s="65" customFormat="1" ht="12.6" customHeight="1" x14ac:dyDescent="0.2">
      <c r="A115" s="142" t="s">
        <v>534</v>
      </c>
      <c r="B115" s="112" t="s">
        <v>594</v>
      </c>
      <c r="C115" s="109"/>
    </row>
    <row r="116" spans="1:3" s="65" customFormat="1" ht="12.6" customHeight="1" x14ac:dyDescent="0.2">
      <c r="A116" s="142" t="s">
        <v>535</v>
      </c>
      <c r="B116" s="112" t="s">
        <v>595</v>
      </c>
      <c r="C116" s="109"/>
    </row>
    <row r="117" spans="1:3" s="65" customFormat="1" ht="12.6" customHeight="1" x14ac:dyDescent="0.2">
      <c r="A117" s="142" t="s">
        <v>536</v>
      </c>
      <c r="B117" s="112" t="s">
        <v>596</v>
      </c>
      <c r="C117" s="109"/>
    </row>
    <row r="118" spans="1:3" s="65" customFormat="1" ht="12.6" customHeight="1" x14ac:dyDescent="0.2">
      <c r="A118" s="121" t="s">
        <v>53</v>
      </c>
      <c r="B118" s="112" t="s">
        <v>296</v>
      </c>
      <c r="C118" s="109"/>
    </row>
    <row r="119" spans="1:3" s="65" customFormat="1" ht="12.6" customHeight="1" x14ac:dyDescent="0.2">
      <c r="A119" s="121" t="s">
        <v>54</v>
      </c>
      <c r="B119" s="112" t="s">
        <v>297</v>
      </c>
      <c r="C119" s="109"/>
    </row>
    <row r="120" spans="1:3" s="65" customFormat="1" ht="12.6" customHeight="1" x14ac:dyDescent="0.2">
      <c r="A120" s="121" t="s">
        <v>55</v>
      </c>
      <c r="B120" s="112" t="s">
        <v>298</v>
      </c>
      <c r="C120" s="109"/>
    </row>
    <row r="121" spans="1:3" s="65" customFormat="1" ht="12.6" customHeight="1" x14ac:dyDescent="0.2">
      <c r="A121" s="121" t="s">
        <v>56</v>
      </c>
      <c r="B121" s="112" t="s">
        <v>299</v>
      </c>
      <c r="C121" s="109"/>
    </row>
    <row r="122" spans="1:3" s="65" customFormat="1" ht="12.6" customHeight="1" x14ac:dyDescent="0.2">
      <c r="A122" s="121" t="s">
        <v>57</v>
      </c>
      <c r="B122" s="112" t="s">
        <v>300</v>
      </c>
      <c r="C122" s="109"/>
    </row>
    <row r="123" spans="1:3" s="65" customFormat="1" ht="12.6" customHeight="1" x14ac:dyDescent="0.2">
      <c r="A123" s="121" t="s">
        <v>58</v>
      </c>
      <c r="B123" s="112" t="s">
        <v>301</v>
      </c>
      <c r="C123" s="109"/>
    </row>
    <row r="124" spans="1:3" s="65" customFormat="1" ht="12.6" customHeight="1" x14ac:dyDescent="0.2">
      <c r="A124" s="121" t="s">
        <v>59</v>
      </c>
      <c r="B124" s="112" t="s">
        <v>302</v>
      </c>
      <c r="C124" s="109" t="s">
        <v>577</v>
      </c>
    </row>
    <row r="125" spans="1:3" s="65" customFormat="1" ht="12.6" customHeight="1" x14ac:dyDescent="0.2">
      <c r="A125" s="121" t="s">
        <v>60</v>
      </c>
      <c r="B125" s="112" t="s">
        <v>303</v>
      </c>
      <c r="C125" s="109"/>
    </row>
    <row r="126" spans="1:3" s="65" customFormat="1" ht="12.6" customHeight="1" x14ac:dyDescent="0.2">
      <c r="A126" s="121" t="s">
        <v>61</v>
      </c>
      <c r="B126" s="112" t="s">
        <v>304</v>
      </c>
      <c r="C126" s="109"/>
    </row>
    <row r="127" spans="1:3" s="65" customFormat="1" ht="12.6" customHeight="1" x14ac:dyDescent="0.2">
      <c r="A127" s="121" t="s">
        <v>62</v>
      </c>
      <c r="B127" s="112" t="s">
        <v>305</v>
      </c>
      <c r="C127" s="109"/>
    </row>
    <row r="128" spans="1:3" s="65" customFormat="1" ht="12.6" customHeight="1" x14ac:dyDescent="0.2">
      <c r="A128" s="121" t="s">
        <v>63</v>
      </c>
      <c r="B128" s="112" t="s">
        <v>306</v>
      </c>
      <c r="C128" s="109"/>
    </row>
    <row r="129" spans="1:3" s="65" customFormat="1" ht="12.6" customHeight="1" x14ac:dyDescent="0.2">
      <c r="A129" s="121" t="s">
        <v>94</v>
      </c>
      <c r="B129" s="112" t="s">
        <v>307</v>
      </c>
      <c r="C129" s="109"/>
    </row>
    <row r="130" spans="1:3" s="65" customFormat="1" ht="12" customHeight="1" x14ac:dyDescent="0.2">
      <c r="A130" s="121" t="s">
        <v>65</v>
      </c>
      <c r="B130" s="112" t="s">
        <v>308</v>
      </c>
      <c r="C130" s="109"/>
    </row>
    <row r="131" spans="1:3" ht="12" customHeight="1" x14ac:dyDescent="0.2">
      <c r="A131" s="121" t="s">
        <v>66</v>
      </c>
      <c r="B131" s="112" t="s">
        <v>309</v>
      </c>
      <c r="C131" s="109" t="s">
        <v>577</v>
      </c>
    </row>
    <row r="132" spans="1:3" ht="12" customHeight="1" x14ac:dyDescent="0.2">
      <c r="A132" s="121" t="s">
        <v>96</v>
      </c>
      <c r="B132" s="112" t="s">
        <v>310</v>
      </c>
      <c r="C132" s="104"/>
    </row>
    <row r="133" spans="1:3" ht="12" customHeight="1" x14ac:dyDescent="0.2">
      <c r="A133" s="121" t="s">
        <v>97</v>
      </c>
      <c r="B133" s="112" t="s">
        <v>311</v>
      </c>
      <c r="C133" s="104"/>
    </row>
    <row r="134" spans="1:3" ht="12" customHeight="1" x14ac:dyDescent="0.2">
      <c r="A134" s="121" t="s">
        <v>98</v>
      </c>
      <c r="B134" s="112" t="s">
        <v>312</v>
      </c>
      <c r="C134" s="104"/>
    </row>
    <row r="135" spans="1:3" ht="12" customHeight="1" x14ac:dyDescent="0.2">
      <c r="A135" s="142" t="s">
        <v>629</v>
      </c>
      <c r="B135" s="113" t="s">
        <v>630</v>
      </c>
      <c r="C135" s="104" t="s">
        <v>633</v>
      </c>
    </row>
    <row r="136" spans="1:3" ht="12" customHeight="1" x14ac:dyDescent="0.2">
      <c r="A136" s="142" t="s">
        <v>631</v>
      </c>
      <c r="B136" s="113" t="s">
        <v>632</v>
      </c>
      <c r="C136" s="104" t="s">
        <v>633</v>
      </c>
    </row>
    <row r="137" spans="1:3" ht="12" customHeight="1" x14ac:dyDescent="0.2">
      <c r="A137" s="142" t="s">
        <v>665</v>
      </c>
      <c r="B137" s="113" t="s">
        <v>667</v>
      </c>
      <c r="C137" s="104" t="s">
        <v>330</v>
      </c>
    </row>
    <row r="138" spans="1:3" ht="12" customHeight="1" x14ac:dyDescent="0.2">
      <c r="A138" s="142" t="s">
        <v>666</v>
      </c>
      <c r="B138" s="113" t="s">
        <v>668</v>
      </c>
      <c r="C138" s="104" t="s">
        <v>330</v>
      </c>
    </row>
    <row r="139" spans="1:3" ht="12" customHeight="1" x14ac:dyDescent="0.2">
      <c r="A139" s="121" t="s">
        <v>70</v>
      </c>
      <c r="B139" s="112" t="s">
        <v>634</v>
      </c>
      <c r="C139" s="104"/>
    </row>
    <row r="140" spans="1:3" ht="12" customHeight="1" x14ac:dyDescent="0.2">
      <c r="A140" s="142" t="s">
        <v>687</v>
      </c>
      <c r="B140" s="112" t="s">
        <v>689</v>
      </c>
      <c r="C140" s="104" t="s">
        <v>330</v>
      </c>
    </row>
    <row r="141" spans="1:3" ht="12" customHeight="1" x14ac:dyDescent="0.2">
      <c r="A141" s="142" t="s">
        <v>688</v>
      </c>
      <c r="B141" s="112" t="s">
        <v>690</v>
      </c>
      <c r="C141" s="104" t="s">
        <v>330</v>
      </c>
    </row>
    <row r="142" spans="1:3" ht="12.75" x14ac:dyDescent="0.2">
      <c r="A142" s="121" t="s">
        <v>77</v>
      </c>
      <c r="B142" s="112" t="s">
        <v>313</v>
      </c>
      <c r="C142" s="104" t="s">
        <v>330</v>
      </c>
    </row>
    <row r="143" spans="1:3" ht="12.75" x14ac:dyDescent="0.2">
      <c r="A143" s="121" t="s">
        <v>78</v>
      </c>
      <c r="B143" s="112" t="s">
        <v>314</v>
      </c>
      <c r="C143" s="104" t="s">
        <v>330</v>
      </c>
    </row>
    <row r="144" spans="1:3" ht="12.75" x14ac:dyDescent="0.2">
      <c r="A144" s="121" t="s">
        <v>79</v>
      </c>
      <c r="B144" s="112" t="s">
        <v>315</v>
      </c>
      <c r="C144" s="104" t="s">
        <v>330</v>
      </c>
    </row>
    <row r="145" spans="1:3" ht="12.75" x14ac:dyDescent="0.2">
      <c r="A145" s="121" t="s">
        <v>80</v>
      </c>
      <c r="B145" s="112" t="s">
        <v>316</v>
      </c>
      <c r="C145" s="104" t="s">
        <v>330</v>
      </c>
    </row>
    <row r="146" spans="1:3" ht="12.75" x14ac:dyDescent="0.2">
      <c r="A146" s="121" t="s">
        <v>81</v>
      </c>
      <c r="B146" s="112" t="s">
        <v>317</v>
      </c>
      <c r="C146" s="104" t="s">
        <v>330</v>
      </c>
    </row>
    <row r="147" spans="1:3" ht="12.75" x14ac:dyDescent="0.2">
      <c r="A147" s="121" t="s">
        <v>82</v>
      </c>
      <c r="B147" s="112" t="s">
        <v>318</v>
      </c>
      <c r="C147" s="104" t="s">
        <v>330</v>
      </c>
    </row>
    <row r="148" spans="1:3" ht="12.75" x14ac:dyDescent="0.2">
      <c r="A148" s="121" t="s">
        <v>83</v>
      </c>
      <c r="B148" s="112" t="s">
        <v>319</v>
      </c>
      <c r="C148" s="104" t="s">
        <v>330</v>
      </c>
    </row>
    <row r="149" spans="1:3" ht="12.75" x14ac:dyDescent="0.2">
      <c r="A149" s="121" t="s">
        <v>84</v>
      </c>
      <c r="B149" s="112" t="s">
        <v>320</v>
      </c>
      <c r="C149" s="104" t="s">
        <v>330</v>
      </c>
    </row>
    <row r="150" spans="1:3" ht="12.75" x14ac:dyDescent="0.2">
      <c r="A150" s="124" t="s">
        <v>85</v>
      </c>
      <c r="B150" s="112" t="s">
        <v>321</v>
      </c>
      <c r="C150" s="104" t="s">
        <v>330</v>
      </c>
    </row>
    <row r="151" spans="1:3" ht="12.75" x14ac:dyDescent="0.2">
      <c r="A151" s="121" t="s">
        <v>86</v>
      </c>
      <c r="B151" s="112" t="s">
        <v>322</v>
      </c>
      <c r="C151" s="104" t="s">
        <v>330</v>
      </c>
    </row>
    <row r="152" spans="1:3" ht="12.75" x14ac:dyDescent="0.2">
      <c r="A152" s="121" t="s">
        <v>87</v>
      </c>
      <c r="B152" s="112" t="s">
        <v>323</v>
      </c>
      <c r="C152" s="104"/>
    </row>
    <row r="153" spans="1:3" ht="12.75" x14ac:dyDescent="0.2">
      <c r="A153" s="121" t="s">
        <v>88</v>
      </c>
      <c r="B153" s="112" t="s">
        <v>324</v>
      </c>
      <c r="C153" s="104" t="s">
        <v>330</v>
      </c>
    </row>
    <row r="154" spans="1:3" ht="12.75" x14ac:dyDescent="0.2">
      <c r="A154" s="121" t="s">
        <v>122</v>
      </c>
      <c r="B154" s="112" t="s">
        <v>325</v>
      </c>
      <c r="C154" s="104" t="s">
        <v>692</v>
      </c>
    </row>
    <row r="155" spans="1:3" ht="12.75" x14ac:dyDescent="0.2">
      <c r="A155" s="121" t="s">
        <v>33</v>
      </c>
      <c r="B155" s="112" t="s">
        <v>326</v>
      </c>
      <c r="C155" s="104" t="s">
        <v>330</v>
      </c>
    </row>
    <row r="156" spans="1:3" ht="12.75" x14ac:dyDescent="0.2">
      <c r="A156" s="121" t="s">
        <v>123</v>
      </c>
      <c r="B156" s="112" t="s">
        <v>327</v>
      </c>
      <c r="C156" s="104" t="s">
        <v>330</v>
      </c>
    </row>
    <row r="157" spans="1:3" ht="12.75" x14ac:dyDescent="0.2">
      <c r="A157" s="121" t="s">
        <v>124</v>
      </c>
      <c r="B157" s="112" t="s">
        <v>328</v>
      </c>
      <c r="C157" s="104" t="s">
        <v>330</v>
      </c>
    </row>
    <row r="158" spans="1:3" ht="12.75" x14ac:dyDescent="0.2">
      <c r="A158" s="142" t="s">
        <v>578</v>
      </c>
      <c r="B158" s="112" t="s">
        <v>580</v>
      </c>
      <c r="C158" s="104" t="s">
        <v>330</v>
      </c>
    </row>
    <row r="159" spans="1:3" ht="12.75" x14ac:dyDescent="0.2">
      <c r="A159" s="142" t="s">
        <v>579</v>
      </c>
      <c r="B159" s="112" t="s">
        <v>581</v>
      </c>
      <c r="C159" s="104"/>
    </row>
    <row r="160" spans="1:3" ht="12.75" x14ac:dyDescent="0.2">
      <c r="A160" s="121">
        <v>0</v>
      </c>
      <c r="B160" s="109" t="s">
        <v>329</v>
      </c>
      <c r="C160" s="104" t="s">
        <v>582</v>
      </c>
    </row>
    <row r="161" spans="1:3" ht="12.75" x14ac:dyDescent="0.2">
      <c r="A161" s="123"/>
      <c r="B161" s="110"/>
      <c r="C161" s="108"/>
    </row>
    <row r="162" spans="1:3" ht="21" customHeight="1" x14ac:dyDescent="0.2">
      <c r="A162" s="103" t="s">
        <v>233</v>
      </c>
      <c r="B162" s="108"/>
      <c r="C162" s="108"/>
    </row>
    <row r="163" spans="1:3" ht="12.75" x14ac:dyDescent="0.2">
      <c r="A163" s="119" t="s">
        <v>252</v>
      </c>
      <c r="B163" s="119" t="s">
        <v>253</v>
      </c>
      <c r="C163" s="120" t="s">
        <v>254</v>
      </c>
    </row>
    <row r="164" spans="1:3" ht="12.75" x14ac:dyDescent="0.2">
      <c r="A164" s="114" t="s">
        <v>15</v>
      </c>
      <c r="B164" s="109" t="s">
        <v>331</v>
      </c>
      <c r="C164" s="104" t="s">
        <v>336</v>
      </c>
    </row>
    <row r="165" spans="1:3" ht="12.75" x14ac:dyDescent="0.2">
      <c r="A165" s="114" t="s">
        <v>125</v>
      </c>
      <c r="B165" s="109" t="s">
        <v>332</v>
      </c>
      <c r="C165" s="104" t="s">
        <v>337</v>
      </c>
    </row>
    <row r="166" spans="1:3" ht="12.75" x14ac:dyDescent="0.2">
      <c r="A166" s="114" t="s">
        <v>126</v>
      </c>
      <c r="B166" s="109" t="s">
        <v>333</v>
      </c>
      <c r="C166" s="104" t="s">
        <v>338</v>
      </c>
    </row>
    <row r="167" spans="1:3" ht="12.75" x14ac:dyDescent="0.2">
      <c r="A167" s="114" t="s">
        <v>127</v>
      </c>
      <c r="B167" s="109" t="s">
        <v>334</v>
      </c>
      <c r="C167" s="104" t="s">
        <v>339</v>
      </c>
    </row>
    <row r="168" spans="1:3" ht="12.75" x14ac:dyDescent="0.2">
      <c r="A168" s="114">
        <v>0</v>
      </c>
      <c r="B168" s="109" t="s">
        <v>335</v>
      </c>
      <c r="C168" s="104"/>
    </row>
    <row r="169" spans="1:3" ht="12.75" x14ac:dyDescent="0.2">
      <c r="A169" s="108"/>
      <c r="B169" s="108"/>
      <c r="C169" s="108"/>
    </row>
    <row r="170" spans="1:3" ht="12.75" x14ac:dyDescent="0.2">
      <c r="A170" s="105" t="s">
        <v>234</v>
      </c>
      <c r="B170" s="108"/>
      <c r="C170" s="108"/>
    </row>
    <row r="171" spans="1:3" ht="12.75" x14ac:dyDescent="0.2">
      <c r="A171" s="119" t="s">
        <v>252</v>
      </c>
      <c r="B171" s="119" t="s">
        <v>253</v>
      </c>
      <c r="C171" s="120" t="s">
        <v>254</v>
      </c>
    </row>
    <row r="172" spans="1:3" ht="12.75" x14ac:dyDescent="0.2">
      <c r="A172" s="114" t="s">
        <v>17</v>
      </c>
      <c r="B172" s="104" t="s">
        <v>340</v>
      </c>
      <c r="C172" s="104"/>
    </row>
    <row r="173" spans="1:3" ht="12.75" x14ac:dyDescent="0.2">
      <c r="A173" s="114" t="s">
        <v>18</v>
      </c>
      <c r="B173" s="104" t="s">
        <v>341</v>
      </c>
      <c r="C173" s="104"/>
    </row>
    <row r="174" spans="1:3" ht="12.75" x14ac:dyDescent="0.2">
      <c r="A174" s="114">
        <v>0</v>
      </c>
      <c r="B174" s="104" t="s">
        <v>335</v>
      </c>
      <c r="C174" s="104"/>
    </row>
    <row r="175" spans="1:3" ht="12.75" x14ac:dyDescent="0.2">
      <c r="A175" s="108"/>
      <c r="B175" s="108"/>
      <c r="C175" s="108"/>
    </row>
    <row r="176" spans="1:3" ht="12.75" x14ac:dyDescent="0.2">
      <c r="A176" s="105" t="s">
        <v>342</v>
      </c>
      <c r="B176" s="108"/>
      <c r="C176" s="108"/>
    </row>
    <row r="177" spans="1:3" ht="12.75" x14ac:dyDescent="0.2">
      <c r="A177" s="119" t="s">
        <v>252</v>
      </c>
      <c r="B177" s="119" t="s">
        <v>253</v>
      </c>
      <c r="C177" s="120" t="s">
        <v>254</v>
      </c>
    </row>
    <row r="178" spans="1:3" ht="12.75" x14ac:dyDescent="0.2">
      <c r="A178" s="121" t="s">
        <v>20</v>
      </c>
      <c r="B178" s="128" t="s">
        <v>343</v>
      </c>
      <c r="C178" s="104" t="s">
        <v>344</v>
      </c>
    </row>
    <row r="179" spans="1:3" ht="12.75" x14ac:dyDescent="0.2">
      <c r="A179" s="121" t="s">
        <v>18</v>
      </c>
      <c r="B179" s="128" t="s">
        <v>341</v>
      </c>
      <c r="C179" s="104" t="s">
        <v>336</v>
      </c>
    </row>
    <row r="180" spans="1:3" ht="12.75" x14ac:dyDescent="0.2">
      <c r="A180" s="121" t="s">
        <v>17</v>
      </c>
      <c r="B180" s="128" t="s">
        <v>340</v>
      </c>
      <c r="C180" s="104" t="s">
        <v>345</v>
      </c>
    </row>
    <row r="181" spans="1:3" ht="12.75" x14ac:dyDescent="0.2">
      <c r="A181" s="121">
        <v>0</v>
      </c>
      <c r="B181" s="128" t="s">
        <v>335</v>
      </c>
      <c r="C181" s="104"/>
    </row>
    <row r="182" spans="1:3" ht="12.75" x14ac:dyDescent="0.2">
      <c r="A182" s="123"/>
      <c r="B182" s="108"/>
      <c r="C182" s="108"/>
    </row>
    <row r="183" spans="1:3" ht="12.75" x14ac:dyDescent="0.2">
      <c r="A183" s="105" t="s">
        <v>346</v>
      </c>
      <c r="B183" s="108"/>
      <c r="C183" s="108"/>
    </row>
    <row r="184" spans="1:3" ht="12.75" x14ac:dyDescent="0.2">
      <c r="A184" s="119" t="s">
        <v>252</v>
      </c>
      <c r="B184" s="119" t="s">
        <v>253</v>
      </c>
      <c r="C184" s="120" t="s">
        <v>254</v>
      </c>
    </row>
    <row r="185" spans="1:3" ht="12.75" x14ac:dyDescent="0.2">
      <c r="A185" s="121">
        <v>0</v>
      </c>
      <c r="B185" s="104" t="s">
        <v>335</v>
      </c>
      <c r="C185" s="104" t="s">
        <v>197</v>
      </c>
    </row>
    <row r="186" spans="1:3" ht="12.75" x14ac:dyDescent="0.2">
      <c r="A186" s="121" t="s">
        <v>130</v>
      </c>
      <c r="B186" s="104" t="s">
        <v>347</v>
      </c>
      <c r="C186" s="104"/>
    </row>
    <row r="187" spans="1:3" ht="12.75" x14ac:dyDescent="0.2">
      <c r="A187" s="108"/>
      <c r="B187" s="108"/>
      <c r="C187" s="108"/>
    </row>
    <row r="188" spans="1:3" ht="12.75" x14ac:dyDescent="0.2">
      <c r="A188" s="105" t="s">
        <v>348</v>
      </c>
      <c r="B188" s="108"/>
      <c r="C188" s="108"/>
    </row>
    <row r="189" spans="1:3" ht="12.75" x14ac:dyDescent="0.2">
      <c r="A189" s="119" t="s">
        <v>252</v>
      </c>
      <c r="B189" s="119" t="s">
        <v>253</v>
      </c>
      <c r="C189" s="120" t="s">
        <v>254</v>
      </c>
    </row>
    <row r="190" spans="1:3" ht="12.75" x14ac:dyDescent="0.2">
      <c r="A190" s="121">
        <v>0</v>
      </c>
      <c r="B190" s="104" t="s">
        <v>335</v>
      </c>
      <c r="C190" s="104" t="s">
        <v>197</v>
      </c>
    </row>
    <row r="191" spans="1:3" ht="12.75" x14ac:dyDescent="0.2">
      <c r="A191" s="121">
        <v>1200</v>
      </c>
      <c r="B191" s="104" t="s">
        <v>198</v>
      </c>
      <c r="C191" s="104"/>
    </row>
    <row r="192" spans="1:3" ht="12.75" x14ac:dyDescent="0.2">
      <c r="A192" s="121">
        <v>1300</v>
      </c>
      <c r="B192" s="104" t="s">
        <v>199</v>
      </c>
      <c r="C192" s="104"/>
    </row>
    <row r="193" spans="1:3" ht="12.75" x14ac:dyDescent="0.2">
      <c r="A193" s="121">
        <v>1400</v>
      </c>
      <c r="B193" s="104" t="s">
        <v>200</v>
      </c>
      <c r="C193" s="104"/>
    </row>
    <row r="194" spans="1:3" ht="12.75" x14ac:dyDescent="0.2">
      <c r="A194" s="121">
        <v>1500</v>
      </c>
      <c r="B194" s="104" t="s">
        <v>201</v>
      </c>
      <c r="C194" s="104"/>
    </row>
    <row r="195" spans="1:3" ht="12.75" x14ac:dyDescent="0.2">
      <c r="A195" s="121">
        <v>1600</v>
      </c>
      <c r="B195" s="104" t="s">
        <v>202</v>
      </c>
      <c r="C195" s="104"/>
    </row>
    <row r="196" spans="1:3" ht="12.75" x14ac:dyDescent="0.2">
      <c r="A196" s="123"/>
      <c r="B196" s="108"/>
      <c r="C196" s="108"/>
    </row>
    <row r="197" spans="1:3" ht="12.75" x14ac:dyDescent="0.2">
      <c r="A197" s="105" t="s">
        <v>238</v>
      </c>
      <c r="B197" s="108"/>
      <c r="C197" s="108"/>
    </row>
    <row r="198" spans="1:3" ht="12.75" x14ac:dyDescent="0.2">
      <c r="A198" s="119" t="s">
        <v>252</v>
      </c>
      <c r="B198" s="119" t="s">
        <v>253</v>
      </c>
      <c r="C198" s="120" t="s">
        <v>254</v>
      </c>
    </row>
    <row r="199" spans="1:3" ht="12.75" x14ac:dyDescent="0.2">
      <c r="A199" s="121">
        <v>0</v>
      </c>
      <c r="B199" s="104" t="s">
        <v>349</v>
      </c>
      <c r="C199" s="104"/>
    </row>
    <row r="200" spans="1:3" ht="12.75" x14ac:dyDescent="0.2">
      <c r="A200" s="121" t="s">
        <v>22</v>
      </c>
      <c r="B200" s="104" t="s">
        <v>350</v>
      </c>
      <c r="C200" s="104"/>
    </row>
    <row r="201" spans="1:3" ht="12.75" x14ac:dyDescent="0.2">
      <c r="A201" s="121" t="s">
        <v>23</v>
      </c>
      <c r="B201" s="104" t="s">
        <v>352</v>
      </c>
      <c r="C201" s="104"/>
    </row>
    <row r="202" spans="1:3" ht="12.75" x14ac:dyDescent="0.2">
      <c r="A202" s="123"/>
      <c r="B202" s="108"/>
      <c r="C202" s="108"/>
    </row>
    <row r="203" spans="1:3" ht="12.75" x14ac:dyDescent="0.2">
      <c r="A203" s="105" t="s">
        <v>351</v>
      </c>
      <c r="B203" s="108"/>
      <c r="C203" s="108"/>
    </row>
    <row r="204" spans="1:3" ht="12.75" x14ac:dyDescent="0.2">
      <c r="A204" s="119" t="s">
        <v>252</v>
      </c>
      <c r="B204" s="119" t="s">
        <v>253</v>
      </c>
      <c r="C204" s="120" t="s">
        <v>254</v>
      </c>
    </row>
    <row r="205" spans="1:3" ht="12.75" x14ac:dyDescent="0.2">
      <c r="A205" s="121" t="s">
        <v>26</v>
      </c>
      <c r="B205" s="104" t="s">
        <v>353</v>
      </c>
      <c r="C205" s="104" t="s">
        <v>197</v>
      </c>
    </row>
    <row r="206" spans="1:3" ht="12.75" x14ac:dyDescent="0.2">
      <c r="A206" s="121" t="s">
        <v>27</v>
      </c>
      <c r="B206" s="104" t="s">
        <v>354</v>
      </c>
      <c r="C206" s="104"/>
    </row>
    <row r="207" spans="1:3" ht="12.75" x14ac:dyDescent="0.2">
      <c r="A207" s="121" t="s">
        <v>133</v>
      </c>
      <c r="B207" s="104" t="s">
        <v>356</v>
      </c>
      <c r="C207" s="104"/>
    </row>
    <row r="208" spans="1:3" ht="12.75" x14ac:dyDescent="0.2">
      <c r="A208" s="121" t="s">
        <v>29</v>
      </c>
      <c r="B208" s="104" t="s">
        <v>357</v>
      </c>
      <c r="C208" s="104"/>
    </row>
    <row r="209" spans="1:3" ht="12.75" x14ac:dyDescent="0.2">
      <c r="A209" s="121" t="s">
        <v>28</v>
      </c>
      <c r="B209" s="104" t="s">
        <v>358</v>
      </c>
      <c r="C209" s="104"/>
    </row>
    <row r="210" spans="1:3" ht="12.75" x14ac:dyDescent="0.2">
      <c r="A210" s="142" t="s">
        <v>526</v>
      </c>
      <c r="B210" s="104" t="s">
        <v>359</v>
      </c>
      <c r="C210" s="104" t="s">
        <v>355</v>
      </c>
    </row>
    <row r="211" spans="1:3" ht="12.75" x14ac:dyDescent="0.2">
      <c r="A211" s="121" t="s">
        <v>134</v>
      </c>
      <c r="B211" s="104" t="s">
        <v>360</v>
      </c>
      <c r="C211" s="104"/>
    </row>
    <row r="212" spans="1:3" ht="12.75" x14ac:dyDescent="0.2">
      <c r="A212" s="142" t="s">
        <v>647</v>
      </c>
      <c r="B212" s="104" t="s">
        <v>677</v>
      </c>
      <c r="C212" s="104"/>
    </row>
    <row r="213" spans="1:3" ht="12.75" x14ac:dyDescent="0.2">
      <c r="A213" s="142" t="s">
        <v>648</v>
      </c>
      <c r="B213" s="104" t="s">
        <v>678</v>
      </c>
      <c r="C213" s="104"/>
    </row>
    <row r="214" spans="1:3" ht="12.75" x14ac:dyDescent="0.2">
      <c r="A214" s="142" t="s">
        <v>669</v>
      </c>
      <c r="B214" s="104" t="s">
        <v>673</v>
      </c>
      <c r="C214" s="104" t="s">
        <v>679</v>
      </c>
    </row>
    <row r="215" spans="1:3" ht="12.75" x14ac:dyDescent="0.2">
      <c r="A215" s="142" t="s">
        <v>670</v>
      </c>
      <c r="B215" s="104" t="s">
        <v>674</v>
      </c>
      <c r="C215" s="104" t="s">
        <v>680</v>
      </c>
    </row>
    <row r="216" spans="1:3" ht="12.75" x14ac:dyDescent="0.2">
      <c r="A216" s="142" t="s">
        <v>671</v>
      </c>
      <c r="B216" s="104" t="s">
        <v>675</v>
      </c>
      <c r="C216" s="104" t="s">
        <v>679</v>
      </c>
    </row>
    <row r="217" spans="1:3" ht="12.75" x14ac:dyDescent="0.2">
      <c r="A217" s="142" t="s">
        <v>672</v>
      </c>
      <c r="B217" s="104" t="s">
        <v>676</v>
      </c>
      <c r="C217" s="104" t="s">
        <v>680</v>
      </c>
    </row>
    <row r="218" spans="1:3" ht="12.75" x14ac:dyDescent="0.2">
      <c r="A218" s="121">
        <v>165</v>
      </c>
      <c r="B218" s="104" t="s">
        <v>361</v>
      </c>
      <c r="C218" s="104"/>
    </row>
    <row r="219" spans="1:3" ht="12.75" x14ac:dyDescent="0.2">
      <c r="A219" s="121">
        <v>220</v>
      </c>
      <c r="B219" s="104" t="s">
        <v>362</v>
      </c>
      <c r="C219" s="104"/>
    </row>
    <row r="220" spans="1:3" ht="12.75" x14ac:dyDescent="0.2">
      <c r="A220" s="123"/>
      <c r="B220" s="108"/>
      <c r="C220" s="108"/>
    </row>
    <row r="221" spans="1:3" ht="12.75" x14ac:dyDescent="0.2">
      <c r="A221" s="105" t="s">
        <v>240</v>
      </c>
      <c r="B221" s="108"/>
      <c r="C221" s="108"/>
    </row>
    <row r="222" spans="1:3" ht="12.75" x14ac:dyDescent="0.2">
      <c r="A222" s="119" t="s">
        <v>252</v>
      </c>
      <c r="B222" s="119" t="s">
        <v>253</v>
      </c>
      <c r="C222" s="120" t="s">
        <v>254</v>
      </c>
    </row>
    <row r="223" spans="1:3" ht="12.75" x14ac:dyDescent="0.2">
      <c r="A223" s="121" t="s">
        <v>12</v>
      </c>
      <c r="B223" s="113" t="s">
        <v>363</v>
      </c>
      <c r="C223" s="104"/>
    </row>
    <row r="224" spans="1:3" ht="12.75" x14ac:dyDescent="0.2">
      <c r="A224" s="121">
        <v>125</v>
      </c>
      <c r="B224" s="113" t="s">
        <v>203</v>
      </c>
      <c r="C224" s="104"/>
    </row>
    <row r="225" spans="1:3" ht="12.75" x14ac:dyDescent="0.2">
      <c r="A225" s="121">
        <v>138</v>
      </c>
      <c r="B225" s="113" t="s">
        <v>89</v>
      </c>
      <c r="C225" s="104"/>
    </row>
    <row r="226" spans="1:3" ht="12.75" x14ac:dyDescent="0.2">
      <c r="A226" s="121">
        <v>150</v>
      </c>
      <c r="B226" s="113" t="s">
        <v>90</v>
      </c>
      <c r="C226" s="104"/>
    </row>
    <row r="227" spans="1:3" ht="12.75" x14ac:dyDescent="0.2">
      <c r="A227" s="121">
        <v>165</v>
      </c>
      <c r="B227" s="113" t="s">
        <v>91</v>
      </c>
      <c r="C227" s="104"/>
    </row>
    <row r="228" spans="1:3" ht="12.75" x14ac:dyDescent="0.2">
      <c r="A228" s="121">
        <v>180</v>
      </c>
      <c r="B228" s="104" t="s">
        <v>92</v>
      </c>
      <c r="C228" s="104"/>
    </row>
    <row r="229" spans="1:3" ht="12.75" x14ac:dyDescent="0.2">
      <c r="A229" s="121">
        <v>205</v>
      </c>
      <c r="B229" s="104" t="s">
        <v>204</v>
      </c>
      <c r="C229" s="104"/>
    </row>
    <row r="230" spans="1:3" ht="12.75" x14ac:dyDescent="0.2">
      <c r="A230" s="121">
        <v>0</v>
      </c>
      <c r="B230" s="104"/>
      <c r="C230" s="104" t="s">
        <v>337</v>
      </c>
    </row>
    <row r="231" spans="1:3" ht="12.75" x14ac:dyDescent="0.2">
      <c r="A231" s="123"/>
      <c r="B231" s="108"/>
      <c r="C231" s="108"/>
    </row>
    <row r="232" spans="1:3" ht="12.75" x14ac:dyDescent="0.2">
      <c r="A232" s="105" t="s">
        <v>364</v>
      </c>
      <c r="B232" s="108"/>
      <c r="C232" s="108"/>
    </row>
    <row r="233" spans="1:3" ht="12.75" x14ac:dyDescent="0.2">
      <c r="A233" s="119" t="s">
        <v>252</v>
      </c>
      <c r="B233" s="119" t="s">
        <v>253</v>
      </c>
      <c r="C233" s="120" t="s">
        <v>254</v>
      </c>
    </row>
    <row r="234" spans="1:3" ht="12.75" x14ac:dyDescent="0.2">
      <c r="A234" s="124" t="s">
        <v>108</v>
      </c>
      <c r="B234" s="106" t="s">
        <v>365</v>
      </c>
      <c r="C234" s="104"/>
    </row>
    <row r="235" spans="1:3" ht="12.75" x14ac:dyDescent="0.2">
      <c r="A235" s="124" t="s">
        <v>110</v>
      </c>
      <c r="B235" s="106" t="s">
        <v>366</v>
      </c>
      <c r="C235" s="104"/>
    </row>
    <row r="236" spans="1:3" ht="12.75" x14ac:dyDescent="0.2">
      <c r="A236" s="121">
        <v>0</v>
      </c>
      <c r="B236" s="106" t="s">
        <v>367</v>
      </c>
      <c r="C236" s="104"/>
    </row>
    <row r="237" spans="1:3" ht="12.75" x14ac:dyDescent="0.2">
      <c r="A237" s="121">
        <v>1001</v>
      </c>
      <c r="B237" s="136" t="s">
        <v>390</v>
      </c>
      <c r="C237" s="104"/>
    </row>
    <row r="238" spans="1:3" ht="12.75" x14ac:dyDescent="0.2">
      <c r="A238" s="121">
        <v>1003</v>
      </c>
      <c r="B238" s="136" t="s">
        <v>391</v>
      </c>
      <c r="C238" s="104"/>
    </row>
    <row r="239" spans="1:3" ht="12.75" x14ac:dyDescent="0.2">
      <c r="A239" s="121">
        <v>1011</v>
      </c>
      <c r="B239" s="136" t="s">
        <v>392</v>
      </c>
      <c r="C239" s="104"/>
    </row>
    <row r="240" spans="1:3" ht="12.75" x14ac:dyDescent="0.2">
      <c r="A240" s="121">
        <v>1013</v>
      </c>
      <c r="B240" s="136" t="s">
        <v>393</v>
      </c>
      <c r="C240" s="104"/>
    </row>
    <row r="241" spans="1:3" ht="12.75" x14ac:dyDescent="0.2">
      <c r="A241" s="121">
        <v>1015</v>
      </c>
      <c r="B241" s="136" t="s">
        <v>394</v>
      </c>
      <c r="C241" s="104"/>
    </row>
    <row r="242" spans="1:3" ht="12.75" x14ac:dyDescent="0.2">
      <c r="A242" s="121">
        <v>3000</v>
      </c>
      <c r="B242" s="136" t="s">
        <v>395</v>
      </c>
      <c r="C242" s="104"/>
    </row>
    <row r="243" spans="1:3" ht="12.75" x14ac:dyDescent="0.2">
      <c r="A243" s="121">
        <v>3002</v>
      </c>
      <c r="B243" s="136" t="s">
        <v>396</v>
      </c>
      <c r="C243" s="104"/>
    </row>
    <row r="244" spans="1:3" ht="12.75" x14ac:dyDescent="0.2">
      <c r="A244" s="121">
        <v>3003</v>
      </c>
      <c r="B244" s="136" t="s">
        <v>397</v>
      </c>
      <c r="C244" s="104"/>
    </row>
    <row r="245" spans="1:3" ht="12.75" x14ac:dyDescent="0.2">
      <c r="A245" s="121">
        <v>3004</v>
      </c>
      <c r="B245" s="136" t="s">
        <v>398</v>
      </c>
      <c r="C245" s="104"/>
    </row>
    <row r="246" spans="1:3" ht="12.75" x14ac:dyDescent="0.2">
      <c r="A246" s="121">
        <v>3005</v>
      </c>
      <c r="B246" s="136" t="s">
        <v>399</v>
      </c>
      <c r="C246" s="104"/>
    </row>
    <row r="247" spans="1:3" ht="12.75" x14ac:dyDescent="0.2">
      <c r="A247" s="121">
        <v>3012</v>
      </c>
      <c r="B247" s="136" t="s">
        <v>400</v>
      </c>
      <c r="C247" s="104"/>
    </row>
    <row r="248" spans="1:3" ht="12.75" x14ac:dyDescent="0.2">
      <c r="A248" s="121">
        <v>5002</v>
      </c>
      <c r="B248" s="136" t="s">
        <v>401</v>
      </c>
      <c r="C248" s="104"/>
    </row>
    <row r="249" spans="1:3" ht="12.75" x14ac:dyDescent="0.2">
      <c r="A249" s="121">
        <v>5005</v>
      </c>
      <c r="B249" s="136" t="s">
        <v>402</v>
      </c>
      <c r="C249" s="104"/>
    </row>
    <row r="250" spans="1:3" ht="12.75" x14ac:dyDescent="0.2">
      <c r="A250" s="121">
        <v>5009</v>
      </c>
      <c r="B250" s="136" t="s">
        <v>403</v>
      </c>
      <c r="C250" s="104"/>
    </row>
    <row r="251" spans="1:3" ht="12.75" x14ac:dyDescent="0.2">
      <c r="A251" s="121">
        <v>5011</v>
      </c>
      <c r="B251" s="136" t="s">
        <v>404</v>
      </c>
      <c r="C251" s="104"/>
    </row>
    <row r="252" spans="1:3" ht="12.75" x14ac:dyDescent="0.2">
      <c r="A252" s="121">
        <v>5013</v>
      </c>
      <c r="B252" s="136" t="s">
        <v>405</v>
      </c>
      <c r="C252" s="104"/>
    </row>
    <row r="253" spans="1:3" ht="12.75" x14ac:dyDescent="0.2">
      <c r="A253" s="121">
        <v>5018</v>
      </c>
      <c r="B253" s="137" t="s">
        <v>406</v>
      </c>
      <c r="C253" s="104"/>
    </row>
    <row r="254" spans="1:3" ht="12.75" x14ac:dyDescent="0.2">
      <c r="A254" s="121">
        <v>6005</v>
      </c>
      <c r="B254" s="138" t="s">
        <v>407</v>
      </c>
      <c r="C254" s="104"/>
    </row>
    <row r="255" spans="1:3" ht="12.75" x14ac:dyDescent="0.2">
      <c r="A255" s="121">
        <v>6009</v>
      </c>
      <c r="B255" s="136" t="s">
        <v>408</v>
      </c>
      <c r="C255" s="104"/>
    </row>
    <row r="256" spans="1:3" ht="12.75" x14ac:dyDescent="0.2">
      <c r="A256" s="121">
        <v>6011</v>
      </c>
      <c r="B256" s="136" t="s">
        <v>409</v>
      </c>
      <c r="C256" s="104"/>
    </row>
    <row r="257" spans="1:3" ht="12.75" x14ac:dyDescent="0.2">
      <c r="A257" s="121">
        <v>6018</v>
      </c>
      <c r="B257" s="136" t="s">
        <v>410</v>
      </c>
      <c r="C257" s="104"/>
    </row>
    <row r="258" spans="1:3" ht="12.75" x14ac:dyDescent="0.2">
      <c r="A258" s="121">
        <v>6026</v>
      </c>
      <c r="B258" s="136" t="s">
        <v>411</v>
      </c>
      <c r="C258" s="104"/>
    </row>
    <row r="259" spans="1:3" ht="12.75" x14ac:dyDescent="0.2">
      <c r="A259" s="121">
        <v>7001</v>
      </c>
      <c r="B259" s="136" t="s">
        <v>685</v>
      </c>
      <c r="C259" s="104"/>
    </row>
    <row r="260" spans="1:3" ht="12.75" x14ac:dyDescent="0.2">
      <c r="A260" s="121">
        <v>7012</v>
      </c>
      <c r="B260" s="136" t="s">
        <v>412</v>
      </c>
      <c r="C260" s="104"/>
    </row>
    <row r="261" spans="1:3" ht="12.75" x14ac:dyDescent="0.2">
      <c r="A261" s="121">
        <v>7015</v>
      </c>
      <c r="B261" s="136" t="s">
        <v>413</v>
      </c>
      <c r="C261" s="104"/>
    </row>
    <row r="262" spans="1:3" ht="12.75" x14ac:dyDescent="0.2">
      <c r="A262" s="121">
        <v>7016</v>
      </c>
      <c r="B262" s="106" t="s">
        <v>446</v>
      </c>
      <c r="C262" s="104"/>
    </row>
    <row r="263" spans="1:3" ht="12.75" x14ac:dyDescent="0.2">
      <c r="A263" s="121">
        <v>7022</v>
      </c>
      <c r="B263" s="136" t="s">
        <v>414</v>
      </c>
      <c r="C263" s="139"/>
    </row>
    <row r="264" spans="1:3" ht="12.75" x14ac:dyDescent="0.2">
      <c r="A264" s="121">
        <v>7023</v>
      </c>
      <c r="B264" s="136" t="s">
        <v>415</v>
      </c>
      <c r="C264" s="139"/>
    </row>
    <row r="265" spans="1:3" ht="12.75" x14ac:dyDescent="0.2">
      <c r="A265" s="121">
        <v>7030</v>
      </c>
      <c r="B265" s="136" t="s">
        <v>416</v>
      </c>
      <c r="C265" s="139"/>
    </row>
    <row r="266" spans="1:3" ht="12.75" x14ac:dyDescent="0.2">
      <c r="A266" s="121">
        <v>7035</v>
      </c>
      <c r="B266" s="136" t="s">
        <v>417</v>
      </c>
      <c r="C266" s="139"/>
    </row>
    <row r="267" spans="1:3" ht="12.75" x14ac:dyDescent="0.2">
      <c r="A267" s="121">
        <v>7036</v>
      </c>
      <c r="B267" s="136" t="s">
        <v>418</v>
      </c>
      <c r="C267" s="139"/>
    </row>
    <row r="268" spans="1:3" ht="12.75" x14ac:dyDescent="0.2">
      <c r="A268" s="121">
        <v>7038</v>
      </c>
      <c r="B268" s="136" t="s">
        <v>419</v>
      </c>
      <c r="C268" s="139"/>
    </row>
    <row r="269" spans="1:3" ht="12.75" x14ac:dyDescent="0.2">
      <c r="A269" s="121">
        <v>7039</v>
      </c>
      <c r="B269" s="136" t="s">
        <v>420</v>
      </c>
      <c r="C269" s="139"/>
    </row>
    <row r="270" spans="1:3" ht="12.75" x14ac:dyDescent="0.2">
      <c r="A270" s="121">
        <v>7040</v>
      </c>
      <c r="B270" s="136" t="s">
        <v>421</v>
      </c>
      <c r="C270" s="139"/>
    </row>
    <row r="271" spans="1:3" ht="12.75" x14ac:dyDescent="0.2">
      <c r="A271" s="121">
        <v>7046</v>
      </c>
      <c r="B271" s="136" t="s">
        <v>422</v>
      </c>
      <c r="C271" s="139"/>
    </row>
    <row r="272" spans="1:3" ht="12.75" x14ac:dyDescent="0.2">
      <c r="A272" s="121">
        <v>7047</v>
      </c>
      <c r="B272" s="136" t="s">
        <v>423</v>
      </c>
      <c r="C272" s="139"/>
    </row>
    <row r="273" spans="1:3" ht="12.75" x14ac:dyDescent="0.2">
      <c r="A273" s="121">
        <v>7048</v>
      </c>
      <c r="B273" s="136" t="s">
        <v>424</v>
      </c>
      <c r="C273" s="139"/>
    </row>
    <row r="274" spans="1:3" ht="12.75" x14ac:dyDescent="0.2">
      <c r="A274" s="121">
        <v>8001</v>
      </c>
      <c r="B274" s="136" t="s">
        <v>425</v>
      </c>
      <c r="C274" s="139"/>
    </row>
    <row r="275" spans="1:3" ht="12.75" x14ac:dyDescent="0.2">
      <c r="A275" s="121">
        <v>8002</v>
      </c>
      <c r="B275" s="136" t="s">
        <v>426</v>
      </c>
      <c r="C275" s="139"/>
    </row>
    <row r="276" spans="1:3" ht="12.75" x14ac:dyDescent="0.2">
      <c r="A276" s="121">
        <v>8003</v>
      </c>
      <c r="B276" s="136" t="s">
        <v>427</v>
      </c>
      <c r="C276" s="139"/>
    </row>
    <row r="277" spans="1:3" ht="12.75" x14ac:dyDescent="0.2">
      <c r="A277" s="121">
        <v>8004</v>
      </c>
      <c r="B277" s="136" t="s">
        <v>428</v>
      </c>
      <c r="C277" s="139"/>
    </row>
    <row r="278" spans="1:3" ht="12.75" x14ac:dyDescent="0.2">
      <c r="A278" s="121">
        <v>8007</v>
      </c>
      <c r="B278" s="136" t="s">
        <v>429</v>
      </c>
      <c r="C278" s="139"/>
    </row>
    <row r="279" spans="1:3" ht="12.75" x14ac:dyDescent="0.2">
      <c r="A279" s="121">
        <v>8011</v>
      </c>
      <c r="B279" s="136" t="s">
        <v>430</v>
      </c>
      <c r="C279" s="139"/>
    </row>
    <row r="280" spans="1:3" ht="12.75" x14ac:dyDescent="0.2">
      <c r="A280" s="121">
        <v>8012</v>
      </c>
      <c r="B280" s="136" t="s">
        <v>431</v>
      </c>
      <c r="C280" s="139"/>
    </row>
    <row r="281" spans="1:3" ht="12.75" x14ac:dyDescent="0.2">
      <c r="A281" s="121">
        <v>8014</v>
      </c>
      <c r="B281" s="136" t="s">
        <v>432</v>
      </c>
      <c r="C281" s="139"/>
    </row>
    <row r="282" spans="1:3" ht="12.75" x14ac:dyDescent="0.2">
      <c r="A282" s="121">
        <v>8016</v>
      </c>
      <c r="B282" s="136" t="s">
        <v>433</v>
      </c>
      <c r="C282" s="139"/>
    </row>
    <row r="283" spans="1:3" ht="12.75" x14ac:dyDescent="0.2">
      <c r="A283" s="121">
        <v>8019</v>
      </c>
      <c r="B283" s="136" t="s">
        <v>686</v>
      </c>
      <c r="C283" s="139"/>
    </row>
    <row r="284" spans="1:3" ht="12.75" x14ac:dyDescent="0.2">
      <c r="A284" s="121">
        <v>8023</v>
      </c>
      <c r="B284" s="136" t="s">
        <v>434</v>
      </c>
      <c r="C284" s="139"/>
    </row>
    <row r="285" spans="1:3" ht="12.75" x14ac:dyDescent="0.2">
      <c r="A285" s="121">
        <v>8028</v>
      </c>
      <c r="B285" s="136" t="s">
        <v>435</v>
      </c>
      <c r="C285" s="139"/>
    </row>
    <row r="286" spans="1:3" ht="12.75" x14ac:dyDescent="0.2">
      <c r="A286" s="121">
        <v>9001</v>
      </c>
      <c r="B286" s="136" t="s">
        <v>436</v>
      </c>
      <c r="C286" s="139"/>
    </row>
    <row r="287" spans="1:3" ht="12.75" x14ac:dyDescent="0.2">
      <c r="A287" s="121">
        <v>9004</v>
      </c>
      <c r="B287" s="136" t="s">
        <v>437</v>
      </c>
      <c r="C287" s="139"/>
    </row>
    <row r="288" spans="1:3" ht="12.75" x14ac:dyDescent="0.2">
      <c r="A288" s="121">
        <v>9005</v>
      </c>
      <c r="B288" s="109" t="s">
        <v>438</v>
      </c>
      <c r="C288" s="104"/>
    </row>
    <row r="289" spans="1:3" ht="12.75" x14ac:dyDescent="0.2">
      <c r="A289" s="121">
        <v>9006</v>
      </c>
      <c r="B289" s="136" t="s">
        <v>439</v>
      </c>
      <c r="C289" s="104"/>
    </row>
    <row r="290" spans="1:3" ht="12.75" x14ac:dyDescent="0.2">
      <c r="A290" s="121">
        <v>9007</v>
      </c>
      <c r="B290" s="136" t="s">
        <v>440</v>
      </c>
      <c r="C290" s="104"/>
    </row>
    <row r="291" spans="1:3" ht="12.75" x14ac:dyDescent="0.2">
      <c r="A291" s="121">
        <v>9010</v>
      </c>
      <c r="B291" s="136" t="s">
        <v>441</v>
      </c>
      <c r="C291" s="104"/>
    </row>
    <row r="292" spans="1:3" ht="12.75" x14ac:dyDescent="0.2">
      <c r="A292" s="121">
        <v>9016</v>
      </c>
      <c r="B292" s="136" t="s">
        <v>442</v>
      </c>
      <c r="C292" s="104"/>
    </row>
    <row r="293" spans="1:3" ht="12.75" x14ac:dyDescent="0.2">
      <c r="A293" s="121">
        <v>9017</v>
      </c>
      <c r="B293" s="136" t="s">
        <v>443</v>
      </c>
      <c r="C293" s="104"/>
    </row>
    <row r="294" spans="1:3" ht="12.75" x14ac:dyDescent="0.2">
      <c r="A294" s="121">
        <v>9022</v>
      </c>
      <c r="B294" s="136" t="s">
        <v>444</v>
      </c>
      <c r="C294" s="104"/>
    </row>
    <row r="295" spans="1:3" ht="12.75" x14ac:dyDescent="0.2">
      <c r="A295" s="121" t="s">
        <v>152</v>
      </c>
      <c r="B295" s="136" t="s">
        <v>445</v>
      </c>
      <c r="C295" s="104"/>
    </row>
    <row r="296" spans="1:3" ht="12.75" x14ac:dyDescent="0.2">
      <c r="A296" s="121" t="s">
        <v>151</v>
      </c>
      <c r="B296" s="109" t="s">
        <v>206</v>
      </c>
      <c r="C296" s="104"/>
    </row>
    <row r="297" spans="1:3" ht="12.75" x14ac:dyDescent="0.2">
      <c r="A297" s="121" t="s">
        <v>118</v>
      </c>
      <c r="B297" s="106" t="s">
        <v>273</v>
      </c>
      <c r="C297" s="104"/>
    </row>
    <row r="298" spans="1:3" ht="12.75" x14ac:dyDescent="0.2">
      <c r="A298" s="116" t="s">
        <v>153</v>
      </c>
      <c r="B298" s="136" t="s">
        <v>447</v>
      </c>
      <c r="C298" s="115" t="s">
        <v>541</v>
      </c>
    </row>
    <row r="299" spans="1:3" ht="12.75" x14ac:dyDescent="0.2">
      <c r="A299" s="116" t="s">
        <v>154</v>
      </c>
      <c r="B299" s="136" t="s">
        <v>448</v>
      </c>
      <c r="C299" s="115" t="s">
        <v>541</v>
      </c>
    </row>
    <row r="300" spans="1:3" ht="12.75" x14ac:dyDescent="0.2">
      <c r="A300" s="116" t="s">
        <v>155</v>
      </c>
      <c r="B300" s="136" t="s">
        <v>449</v>
      </c>
      <c r="C300" s="115" t="s">
        <v>541</v>
      </c>
    </row>
    <row r="301" spans="1:3" ht="12.75" x14ac:dyDescent="0.2">
      <c r="A301" s="116" t="s">
        <v>156</v>
      </c>
      <c r="B301" s="136" t="s">
        <v>450</v>
      </c>
      <c r="C301" s="115" t="s">
        <v>541</v>
      </c>
    </row>
    <row r="302" spans="1:3" ht="12.75" x14ac:dyDescent="0.2">
      <c r="A302" s="116" t="s">
        <v>157</v>
      </c>
      <c r="B302" s="136" t="s">
        <v>451</v>
      </c>
      <c r="C302" s="115" t="s">
        <v>541</v>
      </c>
    </row>
    <row r="303" spans="1:3" ht="12.75" x14ac:dyDescent="0.2">
      <c r="A303" s="116" t="s">
        <v>158</v>
      </c>
      <c r="B303" s="136" t="s">
        <v>452</v>
      </c>
      <c r="C303" s="115" t="s">
        <v>541</v>
      </c>
    </row>
    <row r="304" spans="1:3" ht="12.75" x14ac:dyDescent="0.2">
      <c r="A304" s="116" t="s">
        <v>159</v>
      </c>
      <c r="B304" s="136" t="s">
        <v>453</v>
      </c>
      <c r="C304" s="115" t="s">
        <v>541</v>
      </c>
    </row>
    <row r="305" spans="1:3" ht="12.75" x14ac:dyDescent="0.2">
      <c r="A305" s="116" t="s">
        <v>160</v>
      </c>
      <c r="B305" s="136" t="s">
        <v>454</v>
      </c>
      <c r="C305" s="115" t="s">
        <v>541</v>
      </c>
    </row>
    <row r="306" spans="1:3" ht="12.75" x14ac:dyDescent="0.2">
      <c r="A306" s="116" t="s">
        <v>161</v>
      </c>
      <c r="B306" s="136" t="s">
        <v>455</v>
      </c>
      <c r="C306" s="115" t="s">
        <v>541</v>
      </c>
    </row>
    <row r="307" spans="1:3" ht="12.75" x14ac:dyDescent="0.2">
      <c r="A307" s="116" t="s">
        <v>162</v>
      </c>
      <c r="B307" s="136" t="s">
        <v>456</v>
      </c>
      <c r="C307" s="115" t="s">
        <v>541</v>
      </c>
    </row>
    <row r="308" spans="1:3" ht="12.75" x14ac:dyDescent="0.2">
      <c r="A308" s="141" t="s">
        <v>163</v>
      </c>
      <c r="B308" s="140" t="s">
        <v>457</v>
      </c>
      <c r="C308" s="115" t="s">
        <v>541</v>
      </c>
    </row>
    <row r="309" spans="1:3" ht="12.75" x14ac:dyDescent="0.2">
      <c r="A309" s="141" t="s">
        <v>164</v>
      </c>
      <c r="B309" s="140" t="s">
        <v>458</v>
      </c>
      <c r="C309" s="115" t="s">
        <v>541</v>
      </c>
    </row>
    <row r="310" spans="1:3" ht="12.75" x14ac:dyDescent="0.2">
      <c r="A310" s="141" t="s">
        <v>165</v>
      </c>
      <c r="B310" s="140" t="s">
        <v>459</v>
      </c>
      <c r="C310" s="115" t="s">
        <v>541</v>
      </c>
    </row>
    <row r="311" spans="1:3" ht="12.75" x14ac:dyDescent="0.2">
      <c r="A311" s="141" t="s">
        <v>166</v>
      </c>
      <c r="B311" s="140" t="s">
        <v>460</v>
      </c>
      <c r="C311" s="115" t="s">
        <v>541</v>
      </c>
    </row>
    <row r="312" spans="1:3" ht="12.75" x14ac:dyDescent="0.2">
      <c r="A312" s="141" t="s">
        <v>167</v>
      </c>
      <c r="B312" s="140" t="s">
        <v>461</v>
      </c>
      <c r="C312" s="115" t="s">
        <v>541</v>
      </c>
    </row>
    <row r="313" spans="1:3" ht="12.75" x14ac:dyDescent="0.2">
      <c r="A313" s="141" t="s">
        <v>168</v>
      </c>
      <c r="B313" s="140" t="s">
        <v>462</v>
      </c>
      <c r="C313" s="115" t="s">
        <v>541</v>
      </c>
    </row>
    <row r="314" spans="1:3" ht="12.75" x14ac:dyDescent="0.2">
      <c r="A314" s="141" t="s">
        <v>169</v>
      </c>
      <c r="B314" s="140" t="s">
        <v>463</v>
      </c>
      <c r="C314" s="115" t="s">
        <v>541</v>
      </c>
    </row>
    <row r="315" spans="1:3" ht="12.75" x14ac:dyDescent="0.2">
      <c r="A315" s="141" t="s">
        <v>170</v>
      </c>
      <c r="B315" s="140" t="s">
        <v>464</v>
      </c>
      <c r="C315" s="115" t="s">
        <v>541</v>
      </c>
    </row>
    <row r="316" spans="1:3" ht="12.75" x14ac:dyDescent="0.2">
      <c r="A316" s="141" t="s">
        <v>171</v>
      </c>
      <c r="B316" s="140" t="s">
        <v>465</v>
      </c>
      <c r="C316" s="115" t="s">
        <v>541</v>
      </c>
    </row>
    <row r="317" spans="1:3" ht="12.75" x14ac:dyDescent="0.2">
      <c r="A317" s="141" t="s">
        <v>172</v>
      </c>
      <c r="B317" s="140" t="s">
        <v>466</v>
      </c>
      <c r="C317" s="115" t="s">
        <v>541</v>
      </c>
    </row>
    <row r="318" spans="1:3" ht="12.75" x14ac:dyDescent="0.2">
      <c r="A318" s="141" t="s">
        <v>173</v>
      </c>
      <c r="B318" s="140" t="s">
        <v>467</v>
      </c>
      <c r="C318" s="115" t="s">
        <v>541</v>
      </c>
    </row>
    <row r="319" spans="1:3" ht="12.75" x14ac:dyDescent="0.2">
      <c r="A319" s="141" t="s">
        <v>174</v>
      </c>
      <c r="B319" s="140" t="s">
        <v>468</v>
      </c>
      <c r="C319" s="115" t="s">
        <v>541</v>
      </c>
    </row>
    <row r="320" spans="1:3" ht="12.75" x14ac:dyDescent="0.2">
      <c r="A320" s="141" t="s">
        <v>175</v>
      </c>
      <c r="B320" s="140" t="s">
        <v>469</v>
      </c>
      <c r="C320" s="115" t="s">
        <v>541</v>
      </c>
    </row>
    <row r="321" spans="1:3" ht="12.75" x14ac:dyDescent="0.2">
      <c r="A321" s="141" t="s">
        <v>176</v>
      </c>
      <c r="B321" s="140" t="s">
        <v>470</v>
      </c>
      <c r="C321" s="115" t="s">
        <v>541</v>
      </c>
    </row>
    <row r="322" spans="1:3" ht="12.75" x14ac:dyDescent="0.2">
      <c r="A322" s="121" t="s">
        <v>177</v>
      </c>
      <c r="B322" s="106" t="s">
        <v>368</v>
      </c>
      <c r="C322" s="115" t="s">
        <v>541</v>
      </c>
    </row>
    <row r="323" spans="1:3" ht="12.75" x14ac:dyDescent="0.2">
      <c r="A323" s="123"/>
      <c r="B323" s="97"/>
      <c r="C323" s="179"/>
    </row>
    <row r="324" spans="1:3" ht="12.75" x14ac:dyDescent="0.2">
      <c r="A324" s="105" t="s">
        <v>242</v>
      </c>
      <c r="B324" s="108"/>
      <c r="C324" s="108"/>
    </row>
    <row r="325" spans="1:3" ht="12.75" x14ac:dyDescent="0.2">
      <c r="A325" s="119" t="s">
        <v>252</v>
      </c>
      <c r="B325" s="119" t="s">
        <v>253</v>
      </c>
      <c r="C325" s="120" t="s">
        <v>254</v>
      </c>
    </row>
    <row r="326" spans="1:3" ht="12.75" x14ac:dyDescent="0.2">
      <c r="A326" s="142" t="s">
        <v>135</v>
      </c>
      <c r="B326" s="113" t="s">
        <v>369</v>
      </c>
      <c r="C326" s="104" t="s">
        <v>205</v>
      </c>
    </row>
    <row r="327" spans="1:3" ht="12.75" x14ac:dyDescent="0.2">
      <c r="A327" s="142" t="s">
        <v>136</v>
      </c>
      <c r="B327" s="113" t="s">
        <v>640</v>
      </c>
      <c r="C327" s="104" t="s">
        <v>205</v>
      </c>
    </row>
    <row r="328" spans="1:3" ht="12.75" x14ac:dyDescent="0.2">
      <c r="A328" s="142" t="s">
        <v>118</v>
      </c>
      <c r="B328" s="113" t="s">
        <v>273</v>
      </c>
      <c r="C328" s="117"/>
    </row>
    <row r="329" spans="1:3" ht="12.75" x14ac:dyDescent="0.2">
      <c r="A329" s="142" t="s">
        <v>137</v>
      </c>
      <c r="B329" s="113" t="s">
        <v>370</v>
      </c>
      <c r="C329" s="104"/>
    </row>
    <row r="330" spans="1:3" ht="12.75" x14ac:dyDescent="0.2">
      <c r="A330" s="134" t="s">
        <v>636</v>
      </c>
      <c r="B330" s="113" t="s">
        <v>639</v>
      </c>
      <c r="C330" s="113"/>
    </row>
    <row r="331" spans="1:3" ht="12.75" x14ac:dyDescent="0.2">
      <c r="A331" s="134" t="s">
        <v>138</v>
      </c>
      <c r="B331" s="154" t="s">
        <v>371</v>
      </c>
      <c r="C331" s="113"/>
    </row>
    <row r="332" spans="1:3" ht="12.75" x14ac:dyDescent="0.2">
      <c r="A332" s="134" t="s">
        <v>139</v>
      </c>
      <c r="B332" s="154" t="s">
        <v>518</v>
      </c>
      <c r="C332" s="113"/>
    </row>
    <row r="333" spans="1:3" ht="12.75" x14ac:dyDescent="0.2">
      <c r="A333" s="134" t="s">
        <v>140</v>
      </c>
      <c r="B333" s="154" t="s">
        <v>372</v>
      </c>
      <c r="C333" s="113"/>
    </row>
    <row r="334" spans="1:3" ht="12.75" x14ac:dyDescent="0.2">
      <c r="A334" s="134" t="s">
        <v>637</v>
      </c>
      <c r="B334" s="154" t="s">
        <v>641</v>
      </c>
      <c r="C334" s="113"/>
    </row>
    <row r="335" spans="1:3" ht="12.75" x14ac:dyDescent="0.2">
      <c r="A335" s="134" t="s">
        <v>638</v>
      </c>
      <c r="B335" s="154" t="s">
        <v>642</v>
      </c>
      <c r="C335" s="113"/>
    </row>
    <row r="336" spans="1:3" ht="12.75" x14ac:dyDescent="0.2">
      <c r="A336" s="134" t="s">
        <v>141</v>
      </c>
      <c r="B336" s="154" t="s">
        <v>373</v>
      </c>
      <c r="C336" s="113"/>
    </row>
    <row r="337" spans="1:3" ht="12.75" x14ac:dyDescent="0.2">
      <c r="A337" s="134" t="s">
        <v>142</v>
      </c>
      <c r="B337" s="154" t="s">
        <v>374</v>
      </c>
      <c r="C337" s="113"/>
    </row>
    <row r="338" spans="1:3" ht="12.75" x14ac:dyDescent="0.2">
      <c r="A338" s="134" t="s">
        <v>143</v>
      </c>
      <c r="B338" s="154" t="s">
        <v>375</v>
      </c>
      <c r="C338" s="113"/>
    </row>
    <row r="339" spans="1:3" ht="12.75" x14ac:dyDescent="0.2">
      <c r="A339" s="134" t="s">
        <v>144</v>
      </c>
      <c r="B339" s="154" t="s">
        <v>376</v>
      </c>
      <c r="C339" s="113"/>
    </row>
    <row r="340" spans="1:3" ht="12.75" x14ac:dyDescent="0.2">
      <c r="A340" s="134" t="s">
        <v>145</v>
      </c>
      <c r="B340" s="154" t="s">
        <v>377</v>
      </c>
      <c r="C340" s="113"/>
    </row>
    <row r="341" spans="1:3" ht="12.75" x14ac:dyDescent="0.2">
      <c r="A341" s="134" t="s">
        <v>146</v>
      </c>
      <c r="B341" s="154" t="s">
        <v>378</v>
      </c>
      <c r="C341" s="113"/>
    </row>
    <row r="342" spans="1:3" ht="12.75" x14ac:dyDescent="0.2">
      <c r="A342" s="134" t="s">
        <v>147</v>
      </c>
      <c r="B342" s="154" t="s">
        <v>379</v>
      </c>
      <c r="C342" s="113"/>
    </row>
    <row r="343" spans="1:3" ht="12.75" x14ac:dyDescent="0.2">
      <c r="A343" s="134" t="s">
        <v>148</v>
      </c>
      <c r="B343" s="154" t="s">
        <v>380</v>
      </c>
      <c r="C343" s="113"/>
    </row>
    <row r="344" spans="1:3" ht="12.75" x14ac:dyDescent="0.2">
      <c r="A344" s="134" t="s">
        <v>149</v>
      </c>
      <c r="B344" s="154" t="s">
        <v>381</v>
      </c>
      <c r="C344" s="113"/>
    </row>
    <row r="345" spans="1:3" ht="12.75" x14ac:dyDescent="0.2">
      <c r="A345" s="134">
        <v>0</v>
      </c>
      <c r="B345" s="104" t="s">
        <v>382</v>
      </c>
      <c r="C345" s="113"/>
    </row>
    <row r="346" spans="1:3" ht="12.75" x14ac:dyDescent="0.2">
      <c r="A346" s="134" t="s">
        <v>118</v>
      </c>
      <c r="B346" s="104" t="s">
        <v>273</v>
      </c>
      <c r="C346" s="113"/>
    </row>
    <row r="347" spans="1:3" ht="12.75" x14ac:dyDescent="0.2">
      <c r="A347" s="142" t="s">
        <v>191</v>
      </c>
      <c r="B347" s="113" t="s">
        <v>545</v>
      </c>
      <c r="C347" s="113" t="s">
        <v>384</v>
      </c>
    </row>
    <row r="348" spans="1:3" ht="12.75" x14ac:dyDescent="0.2">
      <c r="A348" s="142" t="s">
        <v>9</v>
      </c>
      <c r="B348" s="113" t="s">
        <v>546</v>
      </c>
      <c r="C348" s="113" t="s">
        <v>384</v>
      </c>
    </row>
    <row r="349" spans="1:3" ht="12.75" x14ac:dyDescent="0.2">
      <c r="A349" s="142" t="s">
        <v>7</v>
      </c>
      <c r="B349" s="113" t="s">
        <v>547</v>
      </c>
      <c r="C349" s="113" t="s">
        <v>384</v>
      </c>
    </row>
    <row r="350" spans="1:3" ht="12.75" x14ac:dyDescent="0.2">
      <c r="A350" s="142" t="s">
        <v>543</v>
      </c>
      <c r="B350" s="113" t="s">
        <v>548</v>
      </c>
      <c r="C350" s="113" t="s">
        <v>384</v>
      </c>
    </row>
    <row r="351" spans="1:3" ht="12.75" x14ac:dyDescent="0.2">
      <c r="A351" s="142" t="s">
        <v>549</v>
      </c>
      <c r="B351" s="113" t="s">
        <v>550</v>
      </c>
      <c r="C351" s="113" t="s">
        <v>551</v>
      </c>
    </row>
    <row r="352" spans="1:3" ht="12.75" x14ac:dyDescent="0.2">
      <c r="A352" s="134" t="s">
        <v>193</v>
      </c>
      <c r="B352" s="154" t="s">
        <v>383</v>
      </c>
      <c r="C352" s="113" t="s">
        <v>385</v>
      </c>
    </row>
    <row r="353" spans="1:6" ht="12.75" x14ac:dyDescent="0.2">
      <c r="A353" s="134" t="s">
        <v>517</v>
      </c>
      <c r="B353" s="154" t="s">
        <v>583</v>
      </c>
      <c r="C353" s="113" t="s">
        <v>385</v>
      </c>
    </row>
    <row r="354" spans="1:6" ht="12.75" x14ac:dyDescent="0.2">
      <c r="A354" s="108"/>
      <c r="B354" s="108"/>
      <c r="C354" s="108"/>
      <c r="F354" s="172"/>
    </row>
    <row r="355" spans="1:6" ht="12.75" x14ac:dyDescent="0.2">
      <c r="A355" s="105" t="s">
        <v>386</v>
      </c>
      <c r="B355" s="108"/>
      <c r="C355" s="108"/>
    </row>
    <row r="356" spans="1:6" ht="12.75" x14ac:dyDescent="0.2">
      <c r="A356" s="119" t="s">
        <v>252</v>
      </c>
      <c r="B356" s="119" t="s">
        <v>253</v>
      </c>
      <c r="C356" s="120" t="s">
        <v>254</v>
      </c>
    </row>
    <row r="357" spans="1:6" ht="12.75" x14ac:dyDescent="0.2">
      <c r="A357" s="121">
        <v>0</v>
      </c>
      <c r="B357" s="113" t="s">
        <v>387</v>
      </c>
      <c r="C357" s="104"/>
    </row>
    <row r="358" spans="1:6" ht="12.75" x14ac:dyDescent="0.2">
      <c r="A358" s="121" t="s">
        <v>33</v>
      </c>
      <c r="B358" s="113" t="s">
        <v>388</v>
      </c>
      <c r="C358" s="104" t="s">
        <v>542</v>
      </c>
    </row>
    <row r="359" spans="1:6" ht="12.75" x14ac:dyDescent="0.2">
      <c r="A359" s="108"/>
      <c r="B359" s="108"/>
      <c r="C359" s="108"/>
    </row>
    <row r="360" spans="1:6" ht="12.75" x14ac:dyDescent="0.2">
      <c r="A360" s="105" t="s">
        <v>246</v>
      </c>
      <c r="B360" s="108"/>
      <c r="C360" s="108"/>
    </row>
    <row r="361" spans="1:6" ht="12.75" x14ac:dyDescent="0.2">
      <c r="A361" s="119" t="s">
        <v>252</v>
      </c>
      <c r="B361" s="131" t="s">
        <v>253</v>
      </c>
      <c r="C361" s="132" t="s">
        <v>254</v>
      </c>
    </row>
    <row r="362" spans="1:6" ht="12.75" x14ac:dyDescent="0.2">
      <c r="A362" s="121">
        <v>0</v>
      </c>
      <c r="B362" s="133" t="s">
        <v>389</v>
      </c>
      <c r="C362" s="113"/>
      <c r="D362" s="129"/>
    </row>
    <row r="363" spans="1:6" ht="12.75" x14ac:dyDescent="0.2">
      <c r="A363" s="124" t="s">
        <v>34</v>
      </c>
      <c r="B363" s="133" t="s">
        <v>654</v>
      </c>
      <c r="C363" s="104" t="s">
        <v>542</v>
      </c>
      <c r="D363" s="130"/>
    </row>
    <row r="364" spans="1:6" ht="12.75" x14ac:dyDescent="0.2">
      <c r="A364" s="124" t="s">
        <v>35</v>
      </c>
      <c r="B364" s="133" t="s">
        <v>655</v>
      </c>
      <c r="C364" s="104" t="s">
        <v>542</v>
      </c>
      <c r="D364" s="130"/>
    </row>
    <row r="365" spans="1:6" ht="12.75" x14ac:dyDescent="0.2">
      <c r="A365" s="124" t="s">
        <v>36</v>
      </c>
      <c r="B365" s="133" t="s">
        <v>656</v>
      </c>
      <c r="C365" s="104" t="s">
        <v>542</v>
      </c>
      <c r="D365" s="130"/>
    </row>
    <row r="366" spans="1:6" ht="12.75" x14ac:dyDescent="0.2">
      <c r="A366" s="124" t="s">
        <v>38</v>
      </c>
      <c r="B366" s="133" t="s">
        <v>657</v>
      </c>
      <c r="C366" s="104" t="s">
        <v>542</v>
      </c>
      <c r="D366" s="130"/>
    </row>
    <row r="367" spans="1:6" ht="12.75" x14ac:dyDescent="0.2">
      <c r="A367" s="124" t="s">
        <v>37</v>
      </c>
      <c r="B367" s="133" t="s">
        <v>658</v>
      </c>
      <c r="C367" s="104" t="s">
        <v>542</v>
      </c>
      <c r="D367" s="130"/>
    </row>
    <row r="368" spans="1:6" ht="12.75" x14ac:dyDescent="0.2">
      <c r="A368" s="182" t="s">
        <v>649</v>
      </c>
      <c r="B368" s="133" t="s">
        <v>659</v>
      </c>
      <c r="C368" s="104" t="s">
        <v>542</v>
      </c>
      <c r="D368" s="130"/>
    </row>
    <row r="369" spans="1:4" ht="12.75" x14ac:dyDescent="0.2">
      <c r="A369" s="182" t="s">
        <v>650</v>
      </c>
      <c r="B369" s="133" t="s">
        <v>660</v>
      </c>
      <c r="C369" s="104" t="s">
        <v>542</v>
      </c>
      <c r="D369" s="130"/>
    </row>
    <row r="370" spans="1:4" ht="12.75" x14ac:dyDescent="0.2">
      <c r="A370" s="182" t="s">
        <v>651</v>
      </c>
      <c r="B370" s="133" t="s">
        <v>661</v>
      </c>
      <c r="C370" s="104" t="s">
        <v>542</v>
      </c>
      <c r="D370" s="130"/>
    </row>
    <row r="371" spans="1:4" ht="12.75" x14ac:dyDescent="0.2">
      <c r="A371" s="182" t="s">
        <v>652</v>
      </c>
      <c r="B371" s="133" t="s">
        <v>662</v>
      </c>
      <c r="C371" s="104" t="s">
        <v>542</v>
      </c>
      <c r="D371" s="130"/>
    </row>
    <row r="372" spans="1:4" ht="12.75" x14ac:dyDescent="0.2">
      <c r="A372" s="182" t="s">
        <v>653</v>
      </c>
      <c r="B372" s="133" t="s">
        <v>663</v>
      </c>
      <c r="C372" s="104" t="s">
        <v>542</v>
      </c>
      <c r="D372" s="130"/>
    </row>
    <row r="373" spans="1:4" ht="12.75" x14ac:dyDescent="0.2">
      <c r="A373" s="89"/>
      <c r="B373" s="159"/>
      <c r="C373" s="159"/>
      <c r="D373" s="130"/>
    </row>
    <row r="374" spans="1:4" ht="12.75" x14ac:dyDescent="0.2">
      <c r="A374" s="160" t="s">
        <v>519</v>
      </c>
      <c r="B374" s="161"/>
      <c r="C374" s="161"/>
      <c r="D374" s="126"/>
    </row>
    <row r="375" spans="1:4" ht="12.75" x14ac:dyDescent="0.2">
      <c r="A375" s="162" t="s">
        <v>252</v>
      </c>
      <c r="B375" s="162" t="s">
        <v>253</v>
      </c>
      <c r="C375" s="163" t="s">
        <v>254</v>
      </c>
      <c r="D375" s="4"/>
    </row>
    <row r="376" spans="1:4" ht="12.75" x14ac:dyDescent="0.2">
      <c r="A376" s="164" t="s">
        <v>522</v>
      </c>
      <c r="B376" s="165" t="s">
        <v>664</v>
      </c>
      <c r="C376" s="166"/>
    </row>
    <row r="377" spans="1:4" ht="12.75" x14ac:dyDescent="0.2">
      <c r="A377" s="164" t="s">
        <v>524</v>
      </c>
      <c r="B377" s="165" t="s">
        <v>520</v>
      </c>
      <c r="C377" s="167"/>
    </row>
    <row r="378" spans="1:4" ht="12.75" x14ac:dyDescent="0.2">
      <c r="A378" s="164" t="s">
        <v>523</v>
      </c>
      <c r="B378" s="168" t="s">
        <v>521</v>
      </c>
      <c r="C378" s="166"/>
    </row>
    <row r="379" spans="1:4" ht="12.75" x14ac:dyDescent="0.2">
      <c r="A379" s="169"/>
      <c r="B379" s="170"/>
      <c r="C379" s="161"/>
    </row>
    <row r="380" spans="1:4" ht="12.75" x14ac:dyDescent="0.2">
      <c r="A380" s="178" t="s">
        <v>249</v>
      </c>
      <c r="B380" s="126"/>
      <c r="C380" s="126"/>
    </row>
    <row r="381" spans="1:4" ht="12.75" x14ac:dyDescent="0.2">
      <c r="A381" s="87" t="s">
        <v>694</v>
      </c>
      <c r="B381" s="4"/>
      <c r="C381" s="4"/>
    </row>
  </sheetData>
  <sheetProtection algorithmName="SHA-512" hashValue="uLG9MvOGyAccyyUPBKm5wW3oL5iI5Oww57ZvHZ41PEocg3z4EcWv1XkIhT3G07+lzoihSPiE7ZlBVIcdPUnUKQ==" saltValue="NoVkYmDQh9Eyl1fhgxFmP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rowBreaks count="1" manualBreakCount="1">
    <brk id="16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Volets roulants</vt:lpstr>
      <vt:lpstr>helpVR</vt:lpstr>
      <vt:lpstr>Instructions 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'Instructions VR'!Oblast_tisku</vt:lpstr>
      <vt:lpstr>'Volets roulants'!Oblast_tisku</vt:lpstr>
      <vt:lpstr>ovlH</vt:lpstr>
      <vt:lpstr>ovlHel</vt:lpstr>
      <vt:lpstr>OvlHel1</vt:lpstr>
      <vt:lpstr>ovlS</vt:lpstr>
      <vt:lpstr>OvlSta</vt:lpstr>
      <vt:lpstr>ovlTyp</vt:lpstr>
      <vt:lpstr>ovlTypSec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2025-06-04T09:46:17Z</dcterms:modified>
</cp:coreProperties>
</file>