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53EBD5A1-0880-416F-A6C2-651D60FBE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Instructions Pergola" sheetId="34" r:id="rId3"/>
    <sheet name="Quantité lumières ponctuels" sheetId="35" r:id="rId4"/>
  </sheets>
  <externalReferences>
    <externalReference r:id="rId5"/>
  </externalReferences>
  <definedNames>
    <definedName name="Bal" localSheetId="3">[1]help!$Y$2:$Y$3</definedName>
    <definedName name="Bal">help!$Y$2</definedName>
    <definedName name="Barva" localSheetId="3">[1]help!$D$2:$D$80</definedName>
    <definedName name="Barva">help!$D$2:$D$80</definedName>
    <definedName name="KotveníA" localSheetId="3">[1]help!$J$2:$J$5</definedName>
    <definedName name="KotveníA">help!$J$2:$J$5</definedName>
    <definedName name="KotveníB" localSheetId="3">[1]help!$J$9:$J$16</definedName>
    <definedName name="KotveníB">help!$J$9:$J$16</definedName>
    <definedName name="KotveníD" localSheetId="3">[1]help!$J$21:$J$36</definedName>
    <definedName name="KotveníD">help!$J$21:$J$36</definedName>
    <definedName name="Lamela" localSheetId="3">[1]help!$E$2:$E$105</definedName>
    <definedName name="Lamela">help!$E$2:$E$113</definedName>
    <definedName name="Nap">help!$L$2</definedName>
    <definedName name="Není" localSheetId="3">[1]help!$X$2</definedName>
    <definedName name="Není">help!$X$2</definedName>
    <definedName name="_xlnm.Print_Area" localSheetId="0">Pergola!$A$1:$AQ$69</definedName>
    <definedName name="_xlnm.Print_Area" localSheetId="3">'Quantité lumières ponctuels'!$A$1:$M$63</definedName>
    <definedName name="Osv" localSheetId="3">[1]help!$V$2:$V$3</definedName>
    <definedName name="Osv">help!$V$2:$V$3</definedName>
    <definedName name="Osvio">help!$V$10:$V$14</definedName>
    <definedName name="OsvUm" localSheetId="3">[1]help!$W$2:$W$8</definedName>
    <definedName name="OsvUm">help!$W$2:$W$8</definedName>
    <definedName name="OsvWT" localSheetId="3">[1]help!$V$12:$V$13</definedName>
    <definedName name="OsvWT">help!$V$12:$V$13</definedName>
    <definedName name="OvlTyp" localSheetId="3">[1]help!$H$2:$H$3</definedName>
    <definedName name="OvlTyp">help!$H$2:$H$3</definedName>
    <definedName name="OvlUm" localSheetId="3">[1]help!$G$2:$G$9</definedName>
    <definedName name="OvlUm">help!$G$2:$G$9</definedName>
    <definedName name="OvlUmB" localSheetId="3">[1]help!$G$14:$G$17</definedName>
    <definedName name="OvlUmB">help!$G$14:$G$17</definedName>
    <definedName name="OvlUmC" localSheetId="3">[1]help!$G$21:$G$28</definedName>
    <definedName name="OvlUmC">help!$G$21:$G$28</definedName>
    <definedName name="Perg" localSheetId="3">[1]help!$C$2:$C$4</definedName>
    <definedName name="Perg">help!$C$2:$C$4</definedName>
    <definedName name="PocetLam" localSheetId="3">[1]help!$Z$2:$Z$25</definedName>
    <definedName name="PocetLam">help!$Z$2:$Z$25</definedName>
    <definedName name="PomocBod" localSheetId="3">[1]help!$I$2:$I$5</definedName>
    <definedName name="PomocBod">help!$I$2:$I$5</definedName>
    <definedName name="Smer" localSheetId="3">[1]help!$F$2:$F$3</definedName>
    <definedName name="Smer">help!$F$2:$F$3</definedName>
    <definedName name="Spraz">help!$U$2:$U$7</definedName>
    <definedName name="Stojka">help!$M$2</definedName>
    <definedName name="StojkaA1A" localSheetId="3">[1]help!$N$2:$N$8</definedName>
    <definedName name="StojkaA1A">help!$N$2:$N$8</definedName>
    <definedName name="StojkaA1B" localSheetId="3">[1]help!$N$12:$N$21</definedName>
    <definedName name="StojkaA1B">help!$N$12:$N$21</definedName>
    <definedName name="StojkaA1D" localSheetId="3">[1]help!$N$24:$N$33</definedName>
    <definedName name="StojkaA1D">help!$N$24:$N$33</definedName>
    <definedName name="StojkaA3A" localSheetId="3">[1]help!$O$2:$O$8</definedName>
    <definedName name="StojkaA3A">help!$O$2:$O$8</definedName>
    <definedName name="StojkaA3B" localSheetId="3">[1]help!$O$12:$O$18</definedName>
    <definedName name="StojkaA3B">help!$O$12:$O$18</definedName>
    <definedName name="StojkaA3D" localSheetId="3">[1]help!$O$24:$O$33</definedName>
    <definedName name="StojkaA3D">help!$O$24:$O$33</definedName>
    <definedName name="StojkaC1A" localSheetId="3">[1]help!$P$2:$P$8</definedName>
    <definedName name="StojkaC1A">help!$P$2:$P$8</definedName>
    <definedName name="StojkaC1B" localSheetId="3">[1]help!$P$12:$P$21</definedName>
    <definedName name="StojkaC1B">help!$P$12:$P$21</definedName>
    <definedName name="StojkaC1D" localSheetId="3">[1]help!$P$24:$P$33</definedName>
    <definedName name="StojkaC1D">help!$P$24:$P$33</definedName>
    <definedName name="StojkaC3A" localSheetId="3">[1]help!$Q$2:$Q$8</definedName>
    <definedName name="StojkaC3A">help!$Q$2:$Q$8</definedName>
    <definedName name="StojkaC3B" localSheetId="3">[1]help!$Q$12:$Q$18</definedName>
    <definedName name="StojkaC3B">help!$Q$12:$Q$18</definedName>
    <definedName name="StojkaC3D" localSheetId="3">[1]help!$Q$24:$Q$33</definedName>
    <definedName name="StojkaC3D">help!$Q$24:$Q$33</definedName>
    <definedName name="StojkadodA" localSheetId="3">[1]help!$T$2:$T$5</definedName>
    <definedName name="StojkadodA">help!$T$2:$T$5</definedName>
    <definedName name="StojkadodC" localSheetId="3">[1]help!$T$12:$T$15</definedName>
    <definedName name="StojkadodC">help!$T$12:$T$15</definedName>
    <definedName name="Typ">help!$B$2</definedName>
    <definedName name="UmA" localSheetId="3">[1]help!$S$2:$S$5</definedName>
    <definedName name="UmA">help!$S$2:$S$5</definedName>
    <definedName name="UmAN" localSheetId="3">[1]help!$S$12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<sst xmlns="http://schemas.openxmlformats.org/spreadsheetml/2006/main" count="1471" uniqueCount="584">
  <si>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</si>
  <si>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</si>
  <si>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</si>
  <si>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</si>
  <si>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</si>
  <si>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</si>
  <si>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</si>
  <si>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</si>
  <si>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</si>
  <si>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OvlTyp</t>
  </si>
  <si>
    <t>www.isotra.cz</t>
  </si>
  <si>
    <t>Zkr2</t>
  </si>
  <si>
    <t>Typ</t>
  </si>
  <si>
    <t>OvlUm</t>
  </si>
  <si>
    <t>N</t>
  </si>
  <si>
    <t>B</t>
  </si>
  <si>
    <t>Barva</t>
  </si>
  <si>
    <t>Lamela</t>
  </si>
  <si>
    <t>Smer</t>
  </si>
  <si>
    <t>Stojka</t>
  </si>
  <si>
    <t>1003RAL</t>
  </si>
  <si>
    <t>1013RAL</t>
  </si>
  <si>
    <t>3000RAL</t>
  </si>
  <si>
    <t>3005RAL</t>
  </si>
  <si>
    <t>5005RAL</t>
  </si>
  <si>
    <t>5009RAL</t>
  </si>
  <si>
    <t>5011RAL</t>
  </si>
  <si>
    <t>5014RAL</t>
  </si>
  <si>
    <t>6005RAL</t>
  </si>
  <si>
    <t>7001RAL</t>
  </si>
  <si>
    <t>7015RAL</t>
  </si>
  <si>
    <t>7016RAL</t>
  </si>
  <si>
    <t>7021RAL</t>
  </si>
  <si>
    <t>7024RAL</t>
  </si>
  <si>
    <t>7035RAL</t>
  </si>
  <si>
    <t>8011RAL</t>
  </si>
  <si>
    <t>8012RAL</t>
  </si>
  <si>
    <t>8017RAL</t>
  </si>
  <si>
    <t>8019RAL</t>
  </si>
  <si>
    <t>9001RAL</t>
  </si>
  <si>
    <t>7009RAL</t>
  </si>
  <si>
    <t>9003RAL</t>
  </si>
  <si>
    <t>Pergola ARTOSI</t>
  </si>
  <si>
    <t>ARTOSI</t>
  </si>
  <si>
    <t>Perg</t>
  </si>
  <si>
    <t>Typ A</t>
  </si>
  <si>
    <t>9005RAL</t>
  </si>
  <si>
    <t>A1</t>
  </si>
  <si>
    <t>A3</t>
  </si>
  <si>
    <t>C1</t>
  </si>
  <si>
    <t>C3</t>
  </si>
  <si>
    <t>S_WT</t>
  </si>
  <si>
    <t>S_RTS</t>
  </si>
  <si>
    <t>Nap</t>
  </si>
  <si>
    <t>110/110</t>
  </si>
  <si>
    <t>UmA</t>
  </si>
  <si>
    <t>Typ B</t>
  </si>
  <si>
    <t>Není</t>
  </si>
  <si>
    <t>Osv</t>
  </si>
  <si>
    <t>A1A3</t>
  </si>
  <si>
    <t>C1C3</t>
  </si>
  <si>
    <t>9010RAL</t>
  </si>
  <si>
    <t>9007RAL</t>
  </si>
  <si>
    <t>7016S</t>
  </si>
  <si>
    <t>standard</t>
  </si>
  <si>
    <t>01.motor Somfy WT</t>
  </si>
  <si>
    <t>1001RAL</t>
  </si>
  <si>
    <t>1011RAL</t>
  </si>
  <si>
    <t>3002RAL</t>
  </si>
  <si>
    <t>3003RAL</t>
  </si>
  <si>
    <t xml:space="preserve">3004RAL </t>
  </si>
  <si>
    <t>3012RAL</t>
  </si>
  <si>
    <t>5002RAL</t>
  </si>
  <si>
    <t>5013RAL</t>
  </si>
  <si>
    <t>5018RAL</t>
  </si>
  <si>
    <t>6009RAL</t>
  </si>
  <si>
    <t>6011RAL</t>
  </si>
  <si>
    <t>6018RAL</t>
  </si>
  <si>
    <t>6026RAL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</si>
  <si>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</si>
  <si>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</si>
  <si>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</si>
  <si>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</si>
  <si>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</si>
  <si>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</si>
  <si>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</si>
  <si>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</si>
  <si>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</si>
  <si>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</si>
  <si>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7016M</t>
  </si>
  <si>
    <t>8001RAL</t>
  </si>
  <si>
    <t>8002RAL</t>
  </si>
  <si>
    <t>8004RAL</t>
  </si>
  <si>
    <t>8007RAL</t>
  </si>
  <si>
    <t>8016RAL</t>
  </si>
  <si>
    <t>8023RAL</t>
  </si>
  <si>
    <t>8028RAL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</si>
  <si>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</si>
  <si>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</si>
  <si>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</si>
  <si>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</si>
  <si>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</si>
  <si>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</si>
  <si>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</si>
  <si>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</si>
  <si>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</si>
  <si>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</si>
  <si>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</si>
  <si>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</si>
  <si>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RAL VSR 780</t>
  </si>
  <si>
    <t>A3A1</t>
  </si>
  <si>
    <t>C3C1</t>
  </si>
  <si>
    <t>KDYŽ(AD18="N";Není;UmA)</t>
  </si>
  <si>
    <t>Arz</t>
  </si>
  <si>
    <t>bp</t>
  </si>
  <si>
    <t>Bal</t>
  </si>
  <si>
    <t>01.motor Somfy WT+SLIM IO receiver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</si>
  <si>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</si>
  <si>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</si>
  <si>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</si>
  <si>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</si>
  <si>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</si>
  <si>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</si>
  <si>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</si>
  <si>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</si>
  <si>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</si>
  <si>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</si>
  <si>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9006S</t>
  </si>
  <si>
    <t>9007S</t>
  </si>
  <si>
    <t>8014M</t>
  </si>
  <si>
    <t>8014S</t>
  </si>
  <si>
    <t>SA-A3</t>
  </si>
  <si>
    <t>SA-A1</t>
  </si>
  <si>
    <t>SC-C1</t>
  </si>
  <si>
    <t>SC-C3</t>
  </si>
  <si>
    <t>PomocBod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</si>
  <si>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</si>
  <si>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</si>
  <si>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</si>
  <si>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</si>
  <si>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</si>
  <si>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</si>
  <si>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</si>
  <si>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</si>
  <si>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</si>
  <si>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</si>
  <si>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</si>
  <si>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</si>
  <si>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</si>
  <si>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</si>
  <si>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</si>
  <si>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</si>
  <si>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</si>
  <si>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</si>
  <si>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</si>
  <si>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</si>
  <si>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</si>
  <si>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</si>
  <si>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</si>
  <si>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</si>
  <si>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</si>
  <si>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</si>
  <si>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C1D</t>
  </si>
  <si>
    <t>C1Drz</t>
  </si>
  <si>
    <t>C1Dbp</t>
  </si>
  <si>
    <t>C3D</t>
  </si>
  <si>
    <t>C3Drz</t>
  </si>
  <si>
    <t>C3Dbp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</si>
  <si>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</si>
  <si>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</si>
  <si>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</si>
  <si>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</si>
  <si>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</si>
  <si>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</si>
  <si>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</si>
  <si>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</si>
  <si>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1/2</t>
  </si>
  <si>
    <t>2/2</t>
  </si>
  <si>
    <t>1/3</t>
  </si>
  <si>
    <t>2/3</t>
  </si>
  <si>
    <t>3/3</t>
  </si>
  <si>
    <t>Spraz</t>
  </si>
  <si>
    <t>OsvD</t>
  </si>
  <si>
    <t>OsvS</t>
  </si>
  <si>
    <t>OsvDS</t>
  </si>
  <si>
    <t>OsvUm</t>
  </si>
  <si>
    <t>KDYŽ(AO18="N";Není;OsvUm)</t>
  </si>
  <si>
    <t>UmAN</t>
  </si>
  <si>
    <t>D</t>
  </si>
  <si>
    <t>Typ D</t>
  </si>
  <si>
    <t>jiný obrázek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</si>
  <si>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</si>
  <si>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</si>
  <si>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</si>
  <si>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</si>
  <si>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</si>
  <si>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</si>
  <si>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</si>
  <si>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</si>
  <si>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</si>
  <si>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</si>
  <si>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</si>
  <si>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</si>
  <si>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</si>
  <si>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</si>
  <si>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</si>
  <si>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</si>
  <si>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</si>
  <si>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</si>
  <si>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</si>
  <si>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</si>
  <si>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</si>
  <si>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</si>
  <si>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</si>
  <si>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</si>
  <si>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PocetLam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</si>
  <si>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</si>
  <si>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</si>
  <si>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KotveníA</t>
  </si>
  <si>
    <t>KotveníB</t>
  </si>
  <si>
    <t>KotveníD</t>
  </si>
  <si>
    <t>KDYŽ(E18="A";KotveníA;KDYŽ(E18="B";KotveníB;KotveníC))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</si>
  <si>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</si>
  <si>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</si>
  <si>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</si>
  <si>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</si>
  <si>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</si>
  <si>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</si>
  <si>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</si>
  <si>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</si>
  <si>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</si>
  <si>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</si>
  <si>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</si>
  <si>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</si>
  <si>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</si>
  <si>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</si>
  <si>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</si>
  <si>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</si>
  <si>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</si>
  <si>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</si>
  <si>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</si>
  <si>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</si>
  <si>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</si>
  <si>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</si>
  <si>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</si>
  <si>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</si>
  <si>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</si>
  <si>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KDYŽ(E18="A";StojkaA3A;KDYŽ(E18="B";StojkaA3B;StojkaA3D))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</si>
  <si>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</si>
  <si>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</si>
  <si>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</si>
  <si>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OsvWT</t>
  </si>
  <si>
    <t>KDYŽ(L18="S_WT_SR";Osv;OsvWT)</t>
  </si>
  <si>
    <t>Bon de commande Pergola</t>
  </si>
  <si>
    <t>Commande</t>
  </si>
  <si>
    <t>Client</t>
  </si>
  <si>
    <t>Nr de commande</t>
  </si>
  <si>
    <t>TVA</t>
  </si>
  <si>
    <t>Commandé le</t>
  </si>
  <si>
    <t>Adresse de facturation</t>
  </si>
  <si>
    <t>Téléphone</t>
  </si>
  <si>
    <t>Adresse de livraison</t>
  </si>
  <si>
    <t>Délai de livraison</t>
  </si>
  <si>
    <t>Repere</t>
  </si>
  <si>
    <t>Quantité</t>
  </si>
  <si>
    <t>Abbréviation nr. 2</t>
  </si>
  <si>
    <t>Type de produit</t>
  </si>
  <si>
    <t>Type de montage</t>
  </si>
  <si>
    <t>Largeur (mm)</t>
  </si>
  <si>
    <t>Hauteur = avancée (mm)</t>
  </si>
  <si>
    <t>Couleur de composants laqués</t>
  </si>
  <si>
    <t>Couleur de lames</t>
  </si>
  <si>
    <t>Sens d’inclinaison des lames</t>
  </si>
  <si>
    <t>Point d’accès et nombre de moteurs</t>
  </si>
  <si>
    <t>Type de moteur</t>
  </si>
  <si>
    <t>Fixation du cadre</t>
  </si>
  <si>
    <t>Type de pied</t>
  </si>
  <si>
    <t>Pied A1</t>
  </si>
  <si>
    <t>Pied A1 - Hauteur de passage (mm)</t>
  </si>
  <si>
    <t>Pied A1 - Déplacement vers l’axe (mm)</t>
  </si>
  <si>
    <t>Pied A1 - Placement de l’écoulement</t>
  </si>
  <si>
    <t>Pied A3</t>
  </si>
  <si>
    <t>Pied A3 - Hauteur de passage (mm)</t>
  </si>
  <si>
    <t>Pied A3 - Déplacement vers l’axe (mm)</t>
  </si>
  <si>
    <t>Pied A3 - Placement de l’écoulement</t>
  </si>
  <si>
    <t>Pied C1</t>
  </si>
  <si>
    <t>Pied C1 - Hauteur de passage (mm)</t>
  </si>
  <si>
    <t>Pied C1 - Déplacement vers l’axe (mm)</t>
  </si>
  <si>
    <t>Pied C1 - Placement de l’écoulement</t>
  </si>
  <si>
    <t>Pied C3</t>
  </si>
  <si>
    <t>Pied C3 - Hauteur de passage (mm)</t>
  </si>
  <si>
    <t>Pied C3 - Déplacement vers l’axe (mm)</t>
  </si>
  <si>
    <t>Pied C3 - Placement de l’écoulement</t>
  </si>
  <si>
    <t>Pied (additionnel)A2</t>
  </si>
  <si>
    <t>Pied A2 - Hauteur de passage (mm)</t>
  </si>
  <si>
    <t>Pied A2 - Déplacement vers l’axe (mm)</t>
  </si>
  <si>
    <t>Pied A2 - Placement de l’écoulement</t>
  </si>
  <si>
    <t>Pied (additionnel) C2</t>
  </si>
  <si>
    <t>Pied C2 - Hauteur de passage (mm)</t>
  </si>
  <si>
    <t>Pied C2 - Déplacement vers l’axe (mm)</t>
  </si>
  <si>
    <t>Pied C2 - Placement de l’écoulement</t>
  </si>
  <si>
    <t>Éclairage</t>
  </si>
  <si>
    <t>Placement de l’éclairage</t>
  </si>
  <si>
    <t>Emballage</t>
  </si>
  <si>
    <t>Gouttière sur toute circonférence</t>
  </si>
  <si>
    <t>Hauteur de passage</t>
  </si>
  <si>
    <t>Déplacement longitudinal d’un pied</t>
  </si>
  <si>
    <t>Emplacement de la vidange dans le rack</t>
  </si>
  <si>
    <t xml:space="preserve">Tout échange commercial est d´apres le décret des conditions générales de vente de l´entreprise ISOTRA a.s. tel que modifié, sauf autres mentions. </t>
  </si>
  <si>
    <t>S - Largeur</t>
  </si>
  <si>
    <t>L - Longeur</t>
  </si>
  <si>
    <t>Notes:</t>
  </si>
  <si>
    <t>Les profils de couverture sont commandés séparément.</t>
  </si>
  <si>
    <t>Pour des raisons technologiques, il est impossible d’appliquer une nouvelle couche de vernis sur tous les profils.</t>
  </si>
  <si>
    <t>Nombre recommandé d’écoulements :</t>
  </si>
  <si>
    <t>égal ou inférieur à 12m² de la surface de la pergola - 1 écoulement</t>
  </si>
  <si>
    <t>supérieur à 12m² de la surface de la pergola - 2 écoulements</t>
  </si>
  <si>
    <t>supérieur à 24m² de la surface de la pergola - 3 écoulements recommandés</t>
  </si>
  <si>
    <t xml:space="preserve">Notes explicatives: </t>
  </si>
  <si>
    <t>16/ Hauteur de passage de 500 à 3000mm.</t>
  </si>
  <si>
    <t>Sens d’inclinaison des lames "A"</t>
  </si>
  <si>
    <t>Sens d’inclinaison des lames "B"</t>
  </si>
  <si>
    <t>Pied A2 (additionnel)</t>
  </si>
  <si>
    <t>Pied C2 (additionnel)</t>
  </si>
  <si>
    <t xml:space="preserve">Déplacement vers l’axe [mm] </t>
  </si>
  <si>
    <t>Pied (additionnel) A2</t>
  </si>
  <si>
    <t>OsvD - éclairage longueur</t>
  </si>
  <si>
    <t>OsvS - éclairage largeur</t>
  </si>
  <si>
    <t xml:space="preserve">OsvDS - éclairage longueur et largeur </t>
  </si>
  <si>
    <t>N- non</t>
  </si>
  <si>
    <t>abbréviation</t>
  </si>
  <si>
    <t>nom</t>
  </si>
  <si>
    <t>note</t>
  </si>
  <si>
    <t>non</t>
  </si>
  <si>
    <t>éclairage longueur</t>
  </si>
  <si>
    <t>éclairage largeur</t>
  </si>
  <si>
    <t xml:space="preserve">éclairage longueur et largeur </t>
  </si>
  <si>
    <t>Pergolas d'emballage - boîte en bois (EXPORT)</t>
  </si>
  <si>
    <t>Abbréviation nr. 2 de produit</t>
  </si>
  <si>
    <t>RAL blanc 9010 mat</t>
  </si>
  <si>
    <t>RAL blanc 9010 structuré</t>
  </si>
  <si>
    <t>RAL argent 9006</t>
  </si>
  <si>
    <t>RAL argent 9006 structuré</t>
  </si>
  <si>
    <t>RAL argent (aluminium argent) 9007</t>
  </si>
  <si>
    <t>RAL argent (aluminium argent) 9007 structuré</t>
  </si>
  <si>
    <t>RAL brun (séa) 8014 structuré</t>
  </si>
  <si>
    <t>RAL brun (séa) 8014 matt</t>
  </si>
  <si>
    <t>RAL gris (anthracite) 7016 matt</t>
  </si>
  <si>
    <t>RAL gris (anthracite) structuré 7016</t>
  </si>
  <si>
    <t>RAL gris DB702</t>
  </si>
  <si>
    <t>RAL gris DB703</t>
  </si>
  <si>
    <t>RAL jaune ( signal ) 1003</t>
  </si>
  <si>
    <t>RAL jaune ( huitres ) 1013</t>
  </si>
  <si>
    <t>RAL jaune ( ivoire ) 1015</t>
  </si>
  <si>
    <t>RAL črouge ( feu ) 3000</t>
  </si>
  <si>
    <t>RAL rouge ( vineux ) 3005</t>
  </si>
  <si>
    <t>RAL bleu ( signal ) 5005</t>
  </si>
  <si>
    <t>RAL bleu ( azur ) 5009</t>
  </si>
  <si>
    <t>RAL bleu ( bleu acier ) 5011</t>
  </si>
  <si>
    <t>RAL bleu 5014</t>
  </si>
  <si>
    <t>RAL vert ( mousse ) 6005</t>
  </si>
  <si>
    <t>RAL gri ( argenté ) 7001</t>
  </si>
  <si>
    <t>RAL gris ( gazon ) 7009</t>
  </si>
  <si>
    <t>RAL gris schisteux 7015</t>
  </si>
  <si>
    <t>RAL gris (anthracite) 7016</t>
  </si>
  <si>
    <t>RAL gris ( noir - gris) 7021</t>
  </si>
  <si>
    <t>RAL gris ( graphite ) 7024</t>
  </si>
  <si>
    <t>RAL gris ( gris clair ) 7035</t>
  </si>
  <si>
    <t>RAL brun ( bille d´argile ) 8003</t>
  </si>
  <si>
    <t>RAL brun ( onoix ) 8011</t>
  </si>
  <si>
    <t>RAL brun ( rouge-brun ) 8012</t>
  </si>
  <si>
    <t>RAL brun (séa) 8014</t>
  </si>
  <si>
    <t>RAL brun( chocolat ) 8017</t>
  </si>
  <si>
    <t>RAL brun ( gris - brun ) 8019</t>
  </si>
  <si>
    <t>RAL blanc ( creme ) 9001</t>
  </si>
  <si>
    <t>RAL blanc 9003</t>
  </si>
  <si>
    <t>RAL noir ( noir foncé ) 9005</t>
  </si>
  <si>
    <t>RAL blanc 9010</t>
  </si>
  <si>
    <t>RAL 1001 Beige</t>
  </si>
  <si>
    <t>RAL 1011 Beige brun</t>
  </si>
  <si>
    <t>RAL 3002 Rouge carmin</t>
  </si>
  <si>
    <t>RAL 3003 Rouge rubis</t>
  </si>
  <si>
    <t>RAL 3004 Rouge pourpre</t>
  </si>
  <si>
    <t>RAL 3012 Rouge beige</t>
  </si>
  <si>
    <t>RAL 5002 Bleu outremer</t>
  </si>
  <si>
    <t>RAL 5013 Bleu cobalt</t>
  </si>
  <si>
    <t>RAL 5018 Bleu turquoise</t>
  </si>
  <si>
    <t>RAL 6009 Vert sapin</t>
  </si>
  <si>
    <t>RAL 6011 Vert réséda</t>
  </si>
  <si>
    <t>RAL 6018 Vert jaune</t>
  </si>
  <si>
    <t>RAL 6026 Vert opale</t>
  </si>
  <si>
    <t>RAL 7006 Gris beige</t>
  </si>
  <si>
    <t>RAL 7022 Gris terre d’ombre</t>
  </si>
  <si>
    <t>RAL 7023 Gris béton</t>
  </si>
  <si>
    <t>RAL 7030 Gris pierre</t>
  </si>
  <si>
    <t>RAL 7036 Gris platine</t>
  </si>
  <si>
    <t>RAL 7038 Gris agate</t>
  </si>
  <si>
    <t>RAL 7040 Gris fenetre</t>
  </si>
  <si>
    <t>RAL 7046 Telegris 2</t>
  </si>
  <si>
    <t>RAL 7047 Telegris 4</t>
  </si>
  <si>
    <t>RAL 7048 Gris souris nacré</t>
  </si>
  <si>
    <t>RAL 8001 Brun terre de Sienne</t>
  </si>
  <si>
    <t>RAL 8002 Brun de sécurité</t>
  </si>
  <si>
    <t>RAL 8004 Brun cuivré</t>
  </si>
  <si>
    <t>RAL 8007 Brun fauve</t>
  </si>
  <si>
    <t>RAL 8016 Brun acajou</t>
  </si>
  <si>
    <t>RAL 8023 Brun orangé</t>
  </si>
  <si>
    <t>RAL 8028 Brun terre</t>
  </si>
  <si>
    <t>RAL 9002 Blanc gris</t>
  </si>
  <si>
    <t>RAL 9004 Noir de sécurité</t>
  </si>
  <si>
    <t>RAL blanc ( transport ) MAT 9016</t>
  </si>
  <si>
    <t>RAL 9016 Blanc signalisation</t>
  </si>
  <si>
    <t>RAL 9017 Noir signalisation</t>
  </si>
  <si>
    <t>RAL 9022 Gris clair nacré</t>
  </si>
  <si>
    <t>RAL 7012 Gris basalte</t>
  </si>
  <si>
    <t>RAL 7039 Gris quartz</t>
  </si>
  <si>
    <t>AUTRE (référence de RAL pour bureau de laquage)</t>
  </si>
  <si>
    <t>1St. Motor</t>
  </si>
  <si>
    <t>2St. Motor, Stromverkabelung Vorbereitung A1</t>
  </si>
  <si>
    <t>2St. Motor, Stromverkabelung Vorbereitung C1</t>
  </si>
  <si>
    <t>2St. Motor, Stromverkabelung Vorbereitung A3</t>
  </si>
  <si>
    <t>2St. Motor, Stromverkabelung Vorbereitung C3</t>
  </si>
  <si>
    <t>côté SA</t>
  </si>
  <si>
    <t>côté SB</t>
  </si>
  <si>
    <t>côté SC</t>
  </si>
  <si>
    <t>côté SD</t>
  </si>
  <si>
    <t>côtés SA+SB</t>
  </si>
  <si>
    <t>côtés SA+SC</t>
  </si>
  <si>
    <t>côtés SA+SD</t>
  </si>
  <si>
    <t>côtés SB+SC</t>
  </si>
  <si>
    <t>côtés SB+SD</t>
  </si>
  <si>
    <t>côtés SC+SD</t>
  </si>
  <si>
    <t>côtés SA+SB+SC</t>
  </si>
  <si>
    <t>côtés SA+SB+SD</t>
  </si>
  <si>
    <t>côtés SB+SC+SD</t>
  </si>
  <si>
    <t>côtés SA+SC+SD</t>
  </si>
  <si>
    <t>côtés SA+SB+SC+SD</t>
  </si>
  <si>
    <t>dans le profil SA - au coin A3</t>
  </si>
  <si>
    <t>dans le profil SA - au coin A1</t>
  </si>
  <si>
    <t>dans le profil SC - au coin C1</t>
  </si>
  <si>
    <t>dans le profil SC - au coin C3</t>
  </si>
  <si>
    <t>variante pour pergola de type A et B</t>
  </si>
  <si>
    <t>la variante n'est pas pour pergola de type A</t>
  </si>
  <si>
    <t>la variante n'est pas pour pergola de type A et B</t>
  </si>
  <si>
    <t>Point d'accès auxiliaire</t>
  </si>
  <si>
    <t>variante pour pergola de type D, point d'accès auxiliaire A3 a A3A1</t>
  </si>
  <si>
    <t>varianta platná pro pergolu typ D, point d'accès auxiliaire A1 a A1A3</t>
  </si>
  <si>
    <t>varianta platná pro pergolu typ D, point d'accès auxiliaire C1 a C1C3</t>
  </si>
  <si>
    <t>varianta platná pro pergolu typ D, point d'accès auxiliaire C3 a C3C1</t>
  </si>
  <si>
    <t>Pied 110/110</t>
  </si>
  <si>
    <t>au coin - pied caché</t>
  </si>
  <si>
    <t>au coin - pied avec la base élargie</t>
  </si>
  <si>
    <t>au coin - sans pied</t>
  </si>
  <si>
    <t>déplacement longitudinal - pied caché</t>
  </si>
  <si>
    <t>déplacement longitudinal - pied avec la base élargie</t>
  </si>
  <si>
    <t>déplacement longitudinal - sans pied</t>
  </si>
  <si>
    <t xml:space="preserve">variante pour pergola de type B et D
</t>
  </si>
  <si>
    <t xml:space="preserve">variante pour pergola de type D
</t>
  </si>
  <si>
    <t>déplacement sur largeur - pied avec la base élargie</t>
  </si>
  <si>
    <t>déplacement sur largeur - pied caché</t>
  </si>
  <si>
    <t>déplacement sur largeur - sans pied</t>
  </si>
  <si>
    <t>Emplacement de la vidange dans le rack A1, A3, C1, C3</t>
  </si>
  <si>
    <t>sans écoulement (bord sans ouverture)</t>
  </si>
  <si>
    <t>écoulement non géré (bord avec une ouverture carrée)</t>
  </si>
  <si>
    <t>écoulement géré (bord avec une ouverture demi-ronde)</t>
  </si>
  <si>
    <t>écoulement en dehors d’un bord (bord sans ouverture)</t>
  </si>
  <si>
    <t>Emplacement de la vidange dans le rack A2,C2</t>
  </si>
  <si>
    <t>Nombre de lattes dans la 2e section</t>
  </si>
  <si>
    <t>5.lamelle (dans la 2e section)</t>
  </si>
  <si>
    <t>6.lamelle (dans la 2e section)</t>
  </si>
  <si>
    <t>7.lamelle (dans la 2e section)</t>
  </si>
  <si>
    <t>8.lamelle (dans la 2e section)</t>
  </si>
  <si>
    <t>9.lamelle (dans la 2e section)</t>
  </si>
  <si>
    <t>10.lamelle (dans la 2e section)</t>
  </si>
  <si>
    <t>11.lamelle (dans la 2e section)</t>
  </si>
  <si>
    <t>12.lamelle (dans la 2e section)</t>
  </si>
  <si>
    <t>13.lamelle (dans la 2e section)</t>
  </si>
  <si>
    <t>14.lamelle (dans la 2e section)</t>
  </si>
  <si>
    <t>15.lamelle (dans la 2e section)</t>
  </si>
  <si>
    <t>16.lamelle (dans la 2e section)</t>
  </si>
  <si>
    <t>17.lamelle (dans la 2e section)</t>
  </si>
  <si>
    <t>18.lamelle (dans la 2e section)</t>
  </si>
  <si>
    <t>19.lamelle (dans la 2e section)</t>
  </si>
  <si>
    <t>20.lamelle (dans la 2e section)</t>
  </si>
  <si>
    <t>21.lamelle (dans la 2e section)</t>
  </si>
  <si>
    <t>22.lamelle (dans la 2e section)</t>
  </si>
  <si>
    <t>23.lamelle (dans la 2e section)</t>
  </si>
  <si>
    <t>24.lamelle (dans la 2e section)</t>
  </si>
  <si>
    <t>25.lamelle (dans la 2e section)</t>
  </si>
  <si>
    <t>26.lamelle (dans la 2e section)</t>
  </si>
  <si>
    <t>27.lamelle (dans la 2e section)</t>
  </si>
  <si>
    <t>28.lamelle (dans la 2e section)</t>
  </si>
  <si>
    <t>17/ Déplacement vers l’axe 0mm, ou aussi de 255 à 1055mm déplacement longitudinal, ou aussi de 255 - 555mm déplacement sur largeur.</t>
  </si>
  <si>
    <t>ISD110</t>
  </si>
  <si>
    <t>Isotra systéme DECORAL - SD110</t>
  </si>
  <si>
    <t>ISD120</t>
  </si>
  <si>
    <t>Isotra systéme DECORAL - ISD120</t>
  </si>
  <si>
    <t>ISD130</t>
  </si>
  <si>
    <t>Isotra systéme DECORAL - ISD130</t>
  </si>
  <si>
    <t>ISD140</t>
  </si>
  <si>
    <t>Isotra systéme DECORAL - ISD140</t>
  </si>
  <si>
    <t>ISD150</t>
  </si>
  <si>
    <t>Isotra systéme DECORAL - ISD150</t>
  </si>
  <si>
    <t>ISD160</t>
  </si>
  <si>
    <t>Isotra systéme DECORAL - ISD160</t>
  </si>
  <si>
    <t>ISD210</t>
  </si>
  <si>
    <t>Isotra systéme DECORAL - ISD210</t>
  </si>
  <si>
    <t>ISD220</t>
  </si>
  <si>
    <t>Isotra systéme DECORAL - ISD220</t>
  </si>
  <si>
    <t>ISD230</t>
  </si>
  <si>
    <t>Isotra systéme DECORAL - ISD230</t>
  </si>
  <si>
    <t>ISD310</t>
  </si>
  <si>
    <t>Isotra systéme DECORAL - ISD310</t>
  </si>
  <si>
    <t>ISD152</t>
  </si>
  <si>
    <t>Isotra systém DECORAL Iisse ISD152</t>
  </si>
  <si>
    <t>ISD154</t>
  </si>
  <si>
    <t>Isotra systém DECORAL Iisse ISD154</t>
  </si>
  <si>
    <t>ISD200</t>
  </si>
  <si>
    <t>Isotra systém DECORAL structuré ISD200</t>
  </si>
  <si>
    <t>ISD212</t>
  </si>
  <si>
    <t>Isotra systém DECORAL structuré ISD212</t>
  </si>
  <si>
    <t>ISD214</t>
  </si>
  <si>
    <t>Isotra systém DECORAL structuré ISD214</t>
  </si>
  <si>
    <t>ISD222</t>
  </si>
  <si>
    <t>Isotra systém DECORAL structuré ISD222</t>
  </si>
  <si>
    <t>ISD500</t>
  </si>
  <si>
    <t>Isotra systém DECORAL lisse ISD500</t>
  </si>
  <si>
    <t>ISD510</t>
  </si>
  <si>
    <t>Isotra systém DECORAL lisse ISD510</t>
  </si>
  <si>
    <t>ISD600</t>
  </si>
  <si>
    <t>Isotra systém DECORAL structuré ISD600</t>
  </si>
  <si>
    <t>ISD610</t>
  </si>
  <si>
    <t>Isotra systém DECORAL structuré ISD610</t>
  </si>
  <si>
    <t>ISD620</t>
  </si>
  <si>
    <t>Isotra systém DECORAL structuré ISD620</t>
  </si>
  <si>
    <t>ISD630</t>
  </si>
  <si>
    <t>Isotra systém DECORAL structuré ISD630</t>
  </si>
  <si>
    <t>ISD640</t>
  </si>
  <si>
    <t>Isotra systém DECORAL structuré ISD640</t>
  </si>
  <si>
    <t>ISD700</t>
  </si>
  <si>
    <t>Isotra systém DECORAL ISD700</t>
  </si>
  <si>
    <t>Xisd</t>
  </si>
  <si>
    <t>AUTRE ISD (délai a consulter avec votre commercial)</t>
  </si>
  <si>
    <t>Largeur max. de DECORAL - 4,5m</t>
  </si>
  <si>
    <t>Profil de recouvrement KP_05 impossible à combien avec les brossess d ´étancher.</t>
  </si>
  <si>
    <t>4K</t>
  </si>
  <si>
    <t>4K_iO</t>
  </si>
  <si>
    <t>Jour blanc, 4000K WT</t>
  </si>
  <si>
    <t>Jour blanc, 4000K iO</t>
  </si>
  <si>
    <t>OsvDL</t>
  </si>
  <si>
    <t>OsvDSL</t>
  </si>
  <si>
    <t>OsvSL</t>
  </si>
  <si>
    <t>OsvL</t>
  </si>
  <si>
    <t>éclairage longueur + lamelle</t>
  </si>
  <si>
    <t>éclairage largeur + lamelle</t>
  </si>
  <si>
    <t>éclairage longueur et largeur + lamelle</t>
  </si>
  <si>
    <t>éclairage dans la lamelle</t>
  </si>
  <si>
    <t>à</t>
  </si>
  <si>
    <t>De</t>
  </si>
  <si>
    <t>Quantité de lumières ponctuels dans les lames (pcs)</t>
  </si>
  <si>
    <t xml:space="preserve">Quantité de lumières ponctuels dans les lames </t>
  </si>
  <si>
    <t>Largeur en mm</t>
  </si>
  <si>
    <t>Longueur en mm</t>
  </si>
  <si>
    <t>Quantité totale de lames (pcs)</t>
  </si>
  <si>
    <t>Quantité de lames avec lumières ponctuels (pcs)</t>
  </si>
  <si>
    <t xml:space="preserve">Quantité de lames avec lumières ponctuels </t>
  </si>
  <si>
    <t>Bon de commande Pergola - Quantité lumières ponctuels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</si>
  <si>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</si>
  <si>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</si>
  <si>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</si>
  <si>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</si>
  <si>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</si>
  <si>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</si>
  <si>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</si>
  <si>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</si>
  <si>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la partie supérieure 7016S / partie inférieure 9010S</t>
  </si>
  <si>
    <t>la partie supérieure 7016S / partie inférieure 9016S</t>
  </si>
  <si>
    <t>la partie supérieure 7016S / partie inférieure 9006S</t>
  </si>
  <si>
    <t>la partie supérieure 7016S / partie inférieure 9007S</t>
  </si>
  <si>
    <t>la partie supérieure DB703S / partie inférieure 9010S</t>
  </si>
  <si>
    <t>la partie supérieure DB703S / partie inférieure 9016S</t>
  </si>
  <si>
    <t>la partie supérieure DB703S / partie inférieure 9006S</t>
  </si>
  <si>
    <t>la partie supérieure DB703S / partie inférieure 9007S</t>
  </si>
  <si>
    <t>Valable de: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</si>
</sst>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color rgb="FF1F1F1F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4" fillId="0" borderId="0"/>
  </cellStyleXfs>
  <cellXfs count="344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7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/>
      <protection locked="0"/>
    </xf>
    <xf numFmtId="49" fontId="9" fillId="2" borderId="9" xfId="0" applyNumberFormat="1" applyFont="1" applyFill="1" applyBorder="1" applyAlignment="1" applyProtection="1">
      <alignment vertical="top"/>
      <protection locked="0"/>
    </xf>
    <xf numFmtId="49" fontId="9" fillId="2" borderId="10" xfId="0" applyNumberFormat="1" applyFont="1" applyFill="1" applyBorder="1" applyAlignment="1" applyProtection="1">
      <alignment vertical="top"/>
      <protection locked="0"/>
    </xf>
    <xf numFmtId="49" fontId="4" fillId="2" borderId="47" xfId="0" applyNumberFormat="1" applyFont="1" applyFill="1" applyBorder="1" applyAlignment="1" applyProtection="1">
      <alignment vertical="top" wrapText="1"/>
      <protection locked="0"/>
    </xf>
    <xf numFmtId="49" fontId="4" fillId="2" borderId="48" xfId="0" applyNumberFormat="1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0" fontId="4" fillId="2" borderId="51" xfId="0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top"/>
      <protection locked="0"/>
    </xf>
    <xf numFmtId="49" fontId="4" fillId="2" borderId="20" xfId="0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top" wrapText="1"/>
      <protection locked="0"/>
    </xf>
    <xf numFmtId="49" fontId="4" fillId="2" borderId="19" xfId="0" applyNumberFormat="1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4" fillId="2" borderId="13" xfId="0" applyNumberFormat="1" applyFont="1" applyFill="1" applyBorder="1" applyAlignment="1" applyProtection="1">
      <alignment vertical="top" wrapText="1"/>
      <protection locked="0"/>
    </xf>
    <xf numFmtId="49" fontId="4" fillId="2" borderId="14" xfId="0" applyNumberFormat="1" applyFont="1" applyFill="1" applyBorder="1" applyAlignment="1" applyProtection="1">
      <alignment vertical="top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49" fontId="17" fillId="2" borderId="44" xfId="0" applyNumberFormat="1" applyFont="1" applyFill="1" applyBorder="1" applyAlignment="1" applyProtection="1">
      <alignment vertical="center"/>
      <protection locked="0"/>
    </xf>
    <xf numFmtId="49" fontId="17" fillId="2" borderId="45" xfId="0" applyNumberFormat="1" applyFont="1" applyFill="1" applyBorder="1" applyAlignment="1" applyProtection="1">
      <alignment vertical="center"/>
      <protection locked="0"/>
    </xf>
    <xf numFmtId="49" fontId="17" fillId="2" borderId="46" xfId="0" applyNumberFormat="1" applyFont="1" applyFill="1" applyBorder="1" applyAlignment="1" applyProtection="1">
      <alignment vertical="center"/>
      <protection locked="0"/>
    </xf>
    <xf numFmtId="49" fontId="17" fillId="2" borderId="21" xfId="0" applyNumberFormat="1" applyFont="1" applyFill="1" applyBorder="1" applyAlignment="1" applyProtection="1">
      <alignment vertical="center"/>
      <protection locked="0"/>
    </xf>
    <xf numFmtId="49" fontId="17" fillId="2" borderId="22" xfId="0" applyNumberFormat="1" applyFont="1" applyFill="1" applyBorder="1" applyAlignment="1" applyProtection="1">
      <alignment vertical="center"/>
      <protection locked="0"/>
    </xf>
    <xf numFmtId="49" fontId="4" fillId="2" borderId="15" xfId="0" applyNumberFormat="1" applyFont="1" applyFill="1" applyBorder="1" applyAlignment="1" applyProtection="1">
      <alignment vertical="top" wrapText="1"/>
      <protection locked="0"/>
    </xf>
    <xf numFmtId="49" fontId="4" fillId="2" borderId="16" xfId="0" applyNumberFormat="1" applyFont="1" applyFill="1" applyBorder="1" applyAlignment="1" applyProtection="1">
      <alignment vertical="top" wrapText="1"/>
      <protection locked="0"/>
    </xf>
    <xf numFmtId="49" fontId="17" fillId="2" borderId="23" xfId="0" applyNumberFormat="1" applyFont="1" applyFill="1" applyBorder="1" applyAlignment="1" applyProtection="1">
      <alignment vertical="center"/>
      <protection locked="0"/>
    </xf>
    <xf numFmtId="49" fontId="17" fillId="2" borderId="24" xfId="0" applyNumberFormat="1" applyFont="1" applyFill="1" applyBorder="1" applyAlignment="1" applyProtection="1">
      <alignment vertical="center"/>
      <protection locked="0"/>
    </xf>
    <xf numFmtId="49" fontId="17" fillId="2" borderId="2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5" fillId="2" borderId="2" xfId="0" applyFont="1" applyFill="1" applyBorder="1"/>
    <xf numFmtId="0" fontId="33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2" borderId="0" xfId="8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3" fillId="11" borderId="0" xfId="0" applyFont="1" applyFill="1" applyAlignment="1">
      <alignment vertical="center"/>
    </xf>
    <xf numFmtId="0" fontId="3" fillId="11" borderId="0" xfId="0" applyFont="1" applyFill="1" applyProtection="1"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9" fillId="11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24" fillId="5" borderId="0" xfId="0" applyNumberFormat="1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49" fontId="24" fillId="12" borderId="0" xfId="0" applyNumberFormat="1" applyFont="1" applyFill="1" applyAlignment="1">
      <alignment horizontal="center"/>
    </xf>
    <xf numFmtId="49" fontId="24" fillId="13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0" fontId="4" fillId="4" borderId="53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4" fillId="2" borderId="11" xfId="0" applyNumberFormat="1" applyFont="1" applyFill="1" applyBorder="1" applyAlignment="1" applyProtection="1">
      <alignment vertical="top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49" fontId="5" fillId="0" borderId="60" xfId="0" applyNumberFormat="1" applyFont="1" applyBorder="1" applyAlignment="1" applyProtection="1">
      <alignment horizontal="center" vertical="center" wrapText="1"/>
      <protection locked="0"/>
    </xf>
    <xf numFmtId="49" fontId="28" fillId="0" borderId="60" xfId="0" applyNumberFormat="1" applyFont="1" applyBorder="1" applyAlignment="1" applyProtection="1">
      <alignment horizontal="center" vertical="center" wrapText="1"/>
      <protection locked="0"/>
    </xf>
    <xf numFmtId="49" fontId="5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49" fontId="5" fillId="5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9" fillId="11" borderId="0" xfId="0" applyFont="1" applyFill="1" applyAlignment="1">
      <alignment horizontal="left" vertical="center" indent="5"/>
    </xf>
    <xf numFmtId="0" fontId="8" fillId="3" borderId="2" xfId="0" applyFont="1" applyFill="1" applyBorder="1"/>
    <xf numFmtId="49" fontId="29" fillId="0" borderId="2" xfId="0" applyNumberFormat="1" applyFont="1" applyBorder="1" applyAlignment="1">
      <alignment horizontal="left"/>
    </xf>
    <xf numFmtId="0" fontId="4" fillId="0" borderId="2" xfId="9" applyFont="1" applyBorder="1" applyAlignment="1">
      <alignment vertical="center"/>
    </xf>
    <xf numFmtId="49" fontId="29" fillId="0" borderId="2" xfId="17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19" fillId="0" borderId="2" xfId="7" applyBorder="1" applyAlignment="1">
      <alignment horizontal="center"/>
    </xf>
    <xf numFmtId="0" fontId="4" fillId="2" borderId="2" xfId="18" applyFont="1" applyFill="1" applyBorder="1" applyAlignment="1">
      <alignment vertical="center"/>
    </xf>
    <xf numFmtId="0" fontId="4" fillId="0" borderId="2" xfId="7" applyFont="1" applyBorder="1"/>
    <xf numFmtId="0" fontId="5" fillId="2" borderId="0" xfId="18" applyFont="1" applyFill="1"/>
    <xf numFmtId="0" fontId="4" fillId="2" borderId="2" xfId="7" applyFont="1" applyFill="1" applyBorder="1" applyAlignment="1">
      <alignment horizontal="center"/>
    </xf>
    <xf numFmtId="0" fontId="4" fillId="2" borderId="2" xfId="0" applyFont="1" applyFill="1" applyBorder="1"/>
    <xf numFmtId="0" fontId="19" fillId="0" borderId="0" xfId="7" applyAlignment="1">
      <alignment horizontal="center"/>
    </xf>
    <xf numFmtId="0" fontId="4" fillId="0" borderId="2" xfId="18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4" fillId="14" borderId="68" xfId="0" applyFont="1" applyFill="1" applyBorder="1" applyAlignment="1">
      <alignment horizontal="center"/>
    </xf>
    <xf numFmtId="0" fontId="4" fillId="0" borderId="53" xfId="8" applyBorder="1" applyAlignment="1">
      <alignment horizontal="center"/>
    </xf>
    <xf numFmtId="0" fontId="4" fillId="0" borderId="26" xfId="8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4" fillId="0" borderId="36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3" xfId="8" applyBorder="1" applyAlignment="1">
      <alignment horizontal="center"/>
    </xf>
    <xf numFmtId="0" fontId="4" fillId="0" borderId="2" xfId="8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35" fillId="14" borderId="69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4" fillId="14" borderId="67" xfId="0" applyFont="1" applyFill="1" applyBorder="1" applyAlignment="1">
      <alignment horizontal="center" wrapText="1"/>
    </xf>
    <xf numFmtId="0" fontId="4" fillId="14" borderId="74" xfId="0" applyFont="1" applyFill="1" applyBorder="1" applyAlignment="1">
      <alignment horizontal="center" wrapText="1"/>
    </xf>
    <xf numFmtId="0" fontId="4" fillId="0" borderId="26" xfId="8" applyBorder="1" applyAlignment="1">
      <alignment horizontal="center"/>
    </xf>
    <xf numFmtId="0" fontId="4" fillId="0" borderId="55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6" xfId="8" applyBorder="1" applyAlignment="1">
      <alignment horizontal="center"/>
    </xf>
    <xf numFmtId="0" fontId="4" fillId="14" borderId="62" xfId="0" applyFont="1" applyFill="1" applyBorder="1" applyAlignment="1">
      <alignment horizontal="center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4" borderId="70" xfId="0" applyFont="1" applyFill="1" applyBorder="1" applyAlignment="1">
      <alignment horizontal="center" vertical="center" wrapText="1"/>
    </xf>
    <xf numFmtId="0" fontId="4" fillId="14" borderId="71" xfId="0" applyFont="1" applyFill="1" applyBorder="1" applyAlignment="1">
      <alignment horizontal="center" vertical="center" wrapText="1"/>
    </xf>
    <xf numFmtId="0" fontId="4" fillId="14" borderId="72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vertical="center" wrapText="1"/>
    </xf>
    <xf numFmtId="0" fontId="4" fillId="14" borderId="73" xfId="0" applyFont="1" applyFill="1" applyBorder="1" applyAlignment="1">
      <alignment horizontal="center" vertical="center" wrapText="1"/>
    </xf>
    <xf numFmtId="0" fontId="19" fillId="0" borderId="2" xfId="7" applyBorder="1" applyAlignment="1">
      <alignment horizontal="left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8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4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419100</xdr:colOff>
      <xdr:row>33</xdr:row>
      <xdr:rowOff>25401</xdr:rowOff>
    </xdr:from>
    <xdr:to>
      <xdr:col>20</xdr:col>
      <xdr:colOff>533400</xdr:colOff>
      <xdr:row>52</xdr:row>
      <xdr:rowOff>107119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3100" y="8178801"/>
          <a:ext cx="28575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32</xdr:row>
      <xdr:rowOff>9525</xdr:rowOff>
    </xdr:from>
    <xdr:to>
      <xdr:col>14</xdr:col>
      <xdr:colOff>266149</xdr:colOff>
      <xdr:row>47</xdr:row>
      <xdr:rowOff>171073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72125" y="7953375"/>
          <a:ext cx="4409524" cy="3019048"/>
        </a:xfrm>
        <a:prstGeom prst="rect">
          <a:avLst/>
        </a:prstGeom>
      </xdr:spPr>
    </xdr:pic>
    <xdr:clientData/>
  </xdr:twoCellAnchor>
  <xdr:twoCellAnchor>
    <xdr:from>
      <xdr:col>16</xdr:col>
      <xdr:colOff>530894</xdr:colOff>
      <xdr:row>55</xdr:row>
      <xdr:rowOff>138279</xdr:rowOff>
    </xdr:from>
    <xdr:to>
      <xdr:col>24</xdr:col>
      <xdr:colOff>371475</xdr:colOff>
      <xdr:row>66</xdr:row>
      <xdr:rowOff>153987</xdr:rowOff>
    </xdr:to>
    <xdr:grpSp>
      <xdr:nvGrpSpPr>
        <xdr:cNvPr id="9" name="Skupin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1341769" y="12258842"/>
          <a:ext cx="5079331" cy="2111208"/>
          <a:chOff x="10865519" y="12531892"/>
          <a:chExt cx="5085681" cy="2111208"/>
        </a:xfrm>
      </xdr:grpSpPr>
      <xdr:pic>
        <xdr:nvPicPr>
          <xdr:cNvPr id="10" name="Obrázek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8136"/>
          <a:stretch/>
        </xdr:blipFill>
        <xdr:spPr bwMode="auto">
          <a:xfrm>
            <a:off x="10865519" y="12531892"/>
            <a:ext cx="4591684" cy="2021306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11" name="TextovéPo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0953750" y="14268450"/>
            <a:ext cx="1104900" cy="374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BO </a:t>
            </a:r>
          </a:p>
          <a:p>
            <a:pPr algn="ctr"/>
            <a:r>
              <a:rPr lang="fr-FR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sans écoulement </a:t>
            </a:r>
            <a:endParaRPr lang="cs-CZ" sz="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TextovéPo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071350" y="14268450"/>
            <a:ext cx="1168400" cy="374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NO </a:t>
            </a:r>
          </a:p>
          <a:p>
            <a:pPr algn="ctr"/>
            <a:r>
              <a:rPr lang="fr-FR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écoulement non géré </a:t>
            </a:r>
            <a:endParaRPr lang="cs-CZ" sz="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TextovéPo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3150850" y="14268450"/>
            <a:ext cx="1168400" cy="374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RO </a:t>
            </a:r>
          </a:p>
          <a:p>
            <a:pPr algn="ctr"/>
            <a:r>
              <a:rPr lang="fr-FR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écoulement géré </a:t>
            </a:r>
            <a:endParaRPr lang="cs-CZ" sz="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ovéPo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14211300" y="14262100"/>
            <a:ext cx="1739900" cy="342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ML </a:t>
            </a:r>
          </a:p>
          <a:p>
            <a:pPr algn="ctr"/>
            <a:r>
              <a:rPr lang="fr-FR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écoulement en dehors d’un bord </a:t>
            </a:r>
            <a:endParaRPr lang="cs-CZ" sz="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398</xdr:row>
      <xdr:rowOff>158190</xdr:rowOff>
    </xdr:from>
    <xdr:to>
      <xdr:col>14</xdr:col>
      <xdr:colOff>525135</xdr:colOff>
      <xdr:row>412</xdr:row>
      <xdr:rowOff>115613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399</xdr:row>
      <xdr:rowOff>16933</xdr:rowOff>
    </xdr:from>
    <xdr:to>
      <xdr:col>10</xdr:col>
      <xdr:colOff>296088</xdr:colOff>
      <xdr:row>413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399</xdr:row>
      <xdr:rowOff>49018</xdr:rowOff>
    </xdr:from>
    <xdr:to>
      <xdr:col>6</xdr:col>
      <xdr:colOff>121406</xdr:colOff>
      <xdr:row>413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343</xdr:row>
      <xdr:rowOff>20498</xdr:rowOff>
    </xdr:from>
    <xdr:to>
      <xdr:col>8</xdr:col>
      <xdr:colOff>145272</xdr:colOff>
      <xdr:row>352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343</xdr:row>
      <xdr:rowOff>36841</xdr:rowOff>
    </xdr:from>
    <xdr:to>
      <xdr:col>13</xdr:col>
      <xdr:colOff>76728</xdr:colOff>
      <xdr:row>352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223</xdr:row>
      <xdr:rowOff>2674</xdr:rowOff>
    </xdr:from>
    <xdr:to>
      <xdr:col>10</xdr:col>
      <xdr:colOff>493295</xdr:colOff>
      <xdr:row>235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222</xdr:row>
      <xdr:rowOff>127798</xdr:rowOff>
    </xdr:from>
    <xdr:to>
      <xdr:col>14</xdr:col>
      <xdr:colOff>342</xdr:colOff>
      <xdr:row>235</xdr:row>
      <xdr:rowOff>2912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222</xdr:row>
      <xdr:rowOff>134082</xdr:rowOff>
    </xdr:from>
    <xdr:to>
      <xdr:col>17</xdr:col>
      <xdr:colOff>141495</xdr:colOff>
      <xdr:row>234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223</xdr:row>
      <xdr:rowOff>14261</xdr:rowOff>
    </xdr:from>
    <xdr:to>
      <xdr:col>20</xdr:col>
      <xdr:colOff>537411</xdr:colOff>
      <xdr:row>235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222</xdr:row>
      <xdr:rowOff>136360</xdr:rowOff>
    </xdr:from>
    <xdr:to>
      <xdr:col>24</xdr:col>
      <xdr:colOff>144380</xdr:colOff>
      <xdr:row>235</xdr:row>
      <xdr:rowOff>1235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222</xdr:row>
      <xdr:rowOff>149807</xdr:rowOff>
    </xdr:from>
    <xdr:to>
      <xdr:col>27</xdr:col>
      <xdr:colOff>445633</xdr:colOff>
      <xdr:row>234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222</xdr:row>
      <xdr:rowOff>139033</xdr:rowOff>
    </xdr:from>
    <xdr:to>
      <xdr:col>30</xdr:col>
      <xdr:colOff>593559</xdr:colOff>
      <xdr:row>234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247</xdr:row>
      <xdr:rowOff>20383</xdr:rowOff>
    </xdr:from>
    <xdr:to>
      <xdr:col>6</xdr:col>
      <xdr:colOff>152401</xdr:colOff>
      <xdr:row>257</xdr:row>
      <xdr:rowOff>39883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247</xdr:row>
      <xdr:rowOff>16042</xdr:rowOff>
    </xdr:from>
    <xdr:to>
      <xdr:col>8</xdr:col>
      <xdr:colOff>609599</xdr:colOff>
      <xdr:row>257</xdr:row>
      <xdr:rowOff>68811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246</xdr:row>
      <xdr:rowOff>144378</xdr:rowOff>
    </xdr:from>
    <xdr:to>
      <xdr:col>11</xdr:col>
      <xdr:colOff>465223</xdr:colOff>
      <xdr:row>257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246</xdr:row>
      <xdr:rowOff>144379</xdr:rowOff>
    </xdr:from>
    <xdr:to>
      <xdr:col>14</xdr:col>
      <xdr:colOff>505326</xdr:colOff>
      <xdr:row>257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247</xdr:row>
      <xdr:rowOff>8022</xdr:rowOff>
    </xdr:from>
    <xdr:to>
      <xdr:col>17</xdr:col>
      <xdr:colOff>550919</xdr:colOff>
      <xdr:row>258</xdr:row>
      <xdr:rowOff>72190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247</xdr:row>
      <xdr:rowOff>16044</xdr:rowOff>
    </xdr:from>
    <xdr:to>
      <xdr:col>20</xdr:col>
      <xdr:colOff>561474</xdr:colOff>
      <xdr:row>258</xdr:row>
      <xdr:rowOff>19369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247</xdr:row>
      <xdr:rowOff>0</xdr:rowOff>
    </xdr:from>
    <xdr:to>
      <xdr:col>23</xdr:col>
      <xdr:colOff>614613</xdr:colOff>
      <xdr:row>258</xdr:row>
      <xdr:rowOff>67215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246</xdr:row>
      <xdr:rowOff>136359</xdr:rowOff>
    </xdr:from>
    <xdr:to>
      <xdr:col>27</xdr:col>
      <xdr:colOff>64169</xdr:colOff>
      <xdr:row>258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246</xdr:row>
      <xdr:rowOff>134687</xdr:rowOff>
    </xdr:from>
    <xdr:to>
      <xdr:col>30</xdr:col>
      <xdr:colOff>99162</xdr:colOff>
      <xdr:row>258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246</xdr:row>
      <xdr:rowOff>136359</xdr:rowOff>
    </xdr:from>
    <xdr:to>
      <xdr:col>33</xdr:col>
      <xdr:colOff>128337</xdr:colOff>
      <xdr:row>258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247</xdr:row>
      <xdr:rowOff>8020</xdr:rowOff>
    </xdr:from>
    <xdr:to>
      <xdr:col>36</xdr:col>
      <xdr:colOff>325135</xdr:colOff>
      <xdr:row>259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223</xdr:row>
      <xdr:rowOff>80210</xdr:rowOff>
    </xdr:from>
    <xdr:to>
      <xdr:col>7</xdr:col>
      <xdr:colOff>64549</xdr:colOff>
      <xdr:row>235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268</xdr:row>
      <xdr:rowOff>16043</xdr:rowOff>
    </xdr:from>
    <xdr:to>
      <xdr:col>5</xdr:col>
      <xdr:colOff>182802</xdr:colOff>
      <xdr:row>277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246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246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247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247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246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268</xdr:row>
      <xdr:rowOff>40105</xdr:rowOff>
    </xdr:from>
    <xdr:to>
      <xdr:col>8</xdr:col>
      <xdr:colOff>216028</xdr:colOff>
      <xdr:row>277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268</xdr:row>
      <xdr:rowOff>16042</xdr:rowOff>
    </xdr:from>
    <xdr:to>
      <xdr:col>10</xdr:col>
      <xdr:colOff>561473</xdr:colOff>
      <xdr:row>277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267</xdr:row>
      <xdr:rowOff>144379</xdr:rowOff>
    </xdr:from>
    <xdr:to>
      <xdr:col>13</xdr:col>
      <xdr:colOff>272716</xdr:colOff>
      <xdr:row>277</xdr:row>
      <xdr:rowOff>121324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267</xdr:row>
      <xdr:rowOff>129469</xdr:rowOff>
    </xdr:from>
    <xdr:to>
      <xdr:col>16</xdr:col>
      <xdr:colOff>104274</xdr:colOff>
      <xdr:row>277</xdr:row>
      <xdr:rowOff>145177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267</xdr:row>
      <xdr:rowOff>136358</xdr:rowOff>
    </xdr:from>
    <xdr:to>
      <xdr:col>18</xdr:col>
      <xdr:colOff>521369</xdr:colOff>
      <xdr:row>277</xdr:row>
      <xdr:rowOff>96407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267</xdr:row>
      <xdr:rowOff>144379</xdr:rowOff>
    </xdr:from>
    <xdr:to>
      <xdr:col>21</xdr:col>
      <xdr:colOff>344905</xdr:colOff>
      <xdr:row>277</xdr:row>
      <xdr:rowOff>141987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386</xdr:row>
      <xdr:rowOff>24062</xdr:rowOff>
    </xdr:from>
    <xdr:to>
      <xdr:col>19</xdr:col>
      <xdr:colOff>7480</xdr:colOff>
      <xdr:row>395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386</xdr:row>
      <xdr:rowOff>80211</xdr:rowOff>
    </xdr:from>
    <xdr:to>
      <xdr:col>6</xdr:col>
      <xdr:colOff>393031</xdr:colOff>
      <xdr:row>395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386</xdr:row>
      <xdr:rowOff>21390</xdr:rowOff>
    </xdr:from>
    <xdr:to>
      <xdr:col>10</xdr:col>
      <xdr:colOff>621630</xdr:colOff>
      <xdr:row>395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385</xdr:row>
      <xdr:rowOff>168441</xdr:rowOff>
    </xdr:from>
    <xdr:to>
      <xdr:col>15</xdr:col>
      <xdr:colOff>237175</xdr:colOff>
      <xdr:row>395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282</xdr:row>
      <xdr:rowOff>144380</xdr:rowOff>
    </xdr:from>
    <xdr:to>
      <xdr:col>6</xdr:col>
      <xdr:colOff>5442</xdr:colOff>
      <xdr:row>290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283</xdr:row>
      <xdr:rowOff>8019</xdr:rowOff>
    </xdr:from>
    <xdr:to>
      <xdr:col>8</xdr:col>
      <xdr:colOff>352927</xdr:colOff>
      <xdr:row>290</xdr:row>
      <xdr:rowOff>112294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283</xdr:row>
      <xdr:rowOff>8022</xdr:rowOff>
    </xdr:from>
    <xdr:to>
      <xdr:col>10</xdr:col>
      <xdr:colOff>593556</xdr:colOff>
      <xdr:row>290</xdr:row>
      <xdr:rowOff>123094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283</xdr:row>
      <xdr:rowOff>8021</xdr:rowOff>
    </xdr:from>
    <xdr:to>
      <xdr:col>13</xdr:col>
      <xdr:colOff>248653</xdr:colOff>
      <xdr:row>291</xdr:row>
      <xdr:rowOff>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282</xdr:row>
      <xdr:rowOff>144378</xdr:rowOff>
    </xdr:from>
    <xdr:to>
      <xdr:col>16</xdr:col>
      <xdr:colOff>8020</xdr:colOff>
      <xdr:row>290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283</xdr:row>
      <xdr:rowOff>24064</xdr:rowOff>
    </xdr:from>
    <xdr:to>
      <xdr:col>18</xdr:col>
      <xdr:colOff>561474</xdr:colOff>
      <xdr:row>290</xdr:row>
      <xdr:rowOff>111250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283</xdr:row>
      <xdr:rowOff>0</xdr:rowOff>
    </xdr:from>
    <xdr:to>
      <xdr:col>21</xdr:col>
      <xdr:colOff>521368</xdr:colOff>
      <xdr:row>290</xdr:row>
      <xdr:rowOff>145143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295</xdr:row>
      <xdr:rowOff>128338</xdr:rowOff>
    </xdr:from>
    <xdr:to>
      <xdr:col>6</xdr:col>
      <xdr:colOff>56147</xdr:colOff>
      <xdr:row>303</xdr:row>
      <xdr:rowOff>135111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295</xdr:row>
      <xdr:rowOff>136840</xdr:rowOff>
    </xdr:from>
    <xdr:to>
      <xdr:col>8</xdr:col>
      <xdr:colOff>393032</xdr:colOff>
      <xdr:row>303</xdr:row>
      <xdr:rowOff>125882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296</xdr:row>
      <xdr:rowOff>0</xdr:rowOff>
    </xdr:from>
    <xdr:to>
      <xdr:col>11</xdr:col>
      <xdr:colOff>64168</xdr:colOff>
      <xdr:row>303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295</xdr:row>
      <xdr:rowOff>144378</xdr:rowOff>
    </xdr:from>
    <xdr:to>
      <xdr:col>13</xdr:col>
      <xdr:colOff>376989</xdr:colOff>
      <xdr:row>303</xdr:row>
      <xdr:rowOff>103556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295</xdr:row>
      <xdr:rowOff>152399</xdr:rowOff>
    </xdr:from>
    <xdr:to>
      <xdr:col>16</xdr:col>
      <xdr:colOff>48125</xdr:colOff>
      <xdr:row>304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295</xdr:row>
      <xdr:rowOff>144380</xdr:rowOff>
    </xdr:from>
    <xdr:to>
      <xdr:col>18</xdr:col>
      <xdr:colOff>617621</xdr:colOff>
      <xdr:row>304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296</xdr:row>
      <xdr:rowOff>8021</xdr:rowOff>
    </xdr:from>
    <xdr:to>
      <xdr:col>21</xdr:col>
      <xdr:colOff>449179</xdr:colOff>
      <xdr:row>303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308</xdr:row>
      <xdr:rowOff>128337</xdr:rowOff>
    </xdr:from>
    <xdr:to>
      <xdr:col>5</xdr:col>
      <xdr:colOff>257402</xdr:colOff>
      <xdr:row>317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308</xdr:row>
      <xdr:rowOff>144381</xdr:rowOff>
    </xdr:from>
    <xdr:to>
      <xdr:col>8</xdr:col>
      <xdr:colOff>360947</xdr:colOff>
      <xdr:row>317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309</xdr:row>
      <xdr:rowOff>0</xdr:rowOff>
    </xdr:from>
    <xdr:to>
      <xdr:col>11</xdr:col>
      <xdr:colOff>72189</xdr:colOff>
      <xdr:row>317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308</xdr:row>
      <xdr:rowOff>125473</xdr:rowOff>
    </xdr:from>
    <xdr:to>
      <xdr:col>13</xdr:col>
      <xdr:colOff>487004</xdr:colOff>
      <xdr:row>317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309</xdr:row>
      <xdr:rowOff>0</xdr:rowOff>
    </xdr:from>
    <xdr:to>
      <xdr:col>16</xdr:col>
      <xdr:colOff>128337</xdr:colOff>
      <xdr:row>318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308</xdr:row>
      <xdr:rowOff>144378</xdr:rowOff>
    </xdr:from>
    <xdr:to>
      <xdr:col>18</xdr:col>
      <xdr:colOff>616117</xdr:colOff>
      <xdr:row>317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308</xdr:row>
      <xdr:rowOff>152399</xdr:rowOff>
    </xdr:from>
    <xdr:to>
      <xdr:col>21</xdr:col>
      <xdr:colOff>280737</xdr:colOff>
      <xdr:row>317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331</xdr:row>
      <xdr:rowOff>17095</xdr:rowOff>
    </xdr:from>
    <xdr:to>
      <xdr:col>6</xdr:col>
      <xdr:colOff>309403</xdr:colOff>
      <xdr:row>340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331</xdr:row>
      <xdr:rowOff>21772</xdr:rowOff>
    </xdr:from>
    <xdr:to>
      <xdr:col>13</xdr:col>
      <xdr:colOff>174172</xdr:colOff>
      <xdr:row>340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331</xdr:row>
      <xdr:rowOff>32656</xdr:rowOff>
    </xdr:from>
    <xdr:to>
      <xdr:col>17</xdr:col>
      <xdr:colOff>370115</xdr:colOff>
      <xdr:row>341</xdr:row>
      <xdr:rowOff>33831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331</xdr:row>
      <xdr:rowOff>21772</xdr:rowOff>
    </xdr:from>
    <xdr:to>
      <xdr:col>10</xdr:col>
      <xdr:colOff>33639</xdr:colOff>
      <xdr:row>340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322</xdr:row>
      <xdr:rowOff>10888</xdr:rowOff>
    </xdr:from>
    <xdr:to>
      <xdr:col>6</xdr:col>
      <xdr:colOff>141515</xdr:colOff>
      <xdr:row>329</xdr:row>
      <xdr:rowOff>110164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322</xdr:row>
      <xdr:rowOff>32659</xdr:rowOff>
    </xdr:from>
    <xdr:to>
      <xdr:col>12</xdr:col>
      <xdr:colOff>511630</xdr:colOff>
      <xdr:row>329</xdr:row>
      <xdr:rowOff>134775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322</xdr:row>
      <xdr:rowOff>10886</xdr:rowOff>
    </xdr:from>
    <xdr:to>
      <xdr:col>9</xdr:col>
      <xdr:colOff>217714</xdr:colOff>
      <xdr:row>329</xdr:row>
      <xdr:rowOff>107601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322</xdr:row>
      <xdr:rowOff>32658</xdr:rowOff>
    </xdr:from>
    <xdr:to>
      <xdr:col>17</xdr:col>
      <xdr:colOff>195943</xdr:colOff>
      <xdr:row>329</xdr:row>
      <xdr:rowOff>123597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4/Exteri&#233;ry/cz_objednavkovy_formular_ARTOSI_Pergola_1_8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gola"/>
      <sheetName val="help"/>
      <sheetName val="POKYNY PERGOLA"/>
      <sheetName val="počet LED bodovek"/>
    </sheetNames>
    <sheetDataSet>
      <sheetData sheetId="0" refreshError="1"/>
      <sheetData sheetId="1">
        <row r="2">
          <cell r="C2" t="str">
            <v>A</v>
          </cell>
          <cell r="D2" t="str">
            <v>9010M</v>
          </cell>
          <cell r="E2" t="str">
            <v>9010M</v>
          </cell>
          <cell r="F2" t="str">
            <v>A</v>
          </cell>
          <cell r="G2" t="str">
            <v>A1</v>
          </cell>
          <cell r="H2" t="str">
            <v>S_WT_SR</v>
          </cell>
          <cell r="I2" t="str">
            <v>SA-A3</v>
          </cell>
          <cell r="J2" t="str">
            <v>N</v>
          </cell>
          <cell r="N2" t="str">
            <v>A</v>
          </cell>
          <cell r="O2" t="str">
            <v>A</v>
          </cell>
          <cell r="P2" t="str">
            <v>A</v>
          </cell>
          <cell r="Q2" t="str">
            <v>A</v>
          </cell>
          <cell r="S2" t="str">
            <v>BO</v>
          </cell>
          <cell r="T2" t="str">
            <v>N</v>
          </cell>
          <cell r="V2" t="str">
            <v>N</v>
          </cell>
          <cell r="W2" t="str">
            <v>OsvD</v>
          </cell>
          <cell r="X2" t="str">
            <v>N</v>
          </cell>
          <cell r="Y2" t="str">
            <v>bp</v>
          </cell>
          <cell r="Z2" t="str">
            <v>5L</v>
          </cell>
        </row>
        <row r="3">
          <cell r="C3" t="str">
            <v>B</v>
          </cell>
          <cell r="D3" t="str">
            <v>9010S</v>
          </cell>
          <cell r="E3" t="str">
            <v>9010S</v>
          </cell>
          <cell r="F3" t="str">
            <v>B</v>
          </cell>
          <cell r="G3" t="str">
            <v>A3</v>
          </cell>
          <cell r="H3" t="str">
            <v>S_WT</v>
          </cell>
          <cell r="I3" t="str">
            <v>SA-A1</v>
          </cell>
          <cell r="J3" t="str">
            <v>SA</v>
          </cell>
          <cell r="N3" t="str">
            <v>Arz</v>
          </cell>
          <cell r="O3" t="str">
            <v>Arz</v>
          </cell>
          <cell r="P3" t="str">
            <v>Arz</v>
          </cell>
          <cell r="Q3" t="str">
            <v>Arz</v>
          </cell>
          <cell r="S3" t="str">
            <v>NO</v>
          </cell>
          <cell r="T3" t="str">
            <v>A2D</v>
          </cell>
          <cell r="V3" t="str">
            <v>4K_iO</v>
          </cell>
          <cell r="W3" t="str">
            <v>OsvS</v>
          </cell>
          <cell r="Y3" t="str">
            <v>bptu</v>
          </cell>
          <cell r="Z3" t="str">
            <v>6L</v>
          </cell>
        </row>
        <row r="4">
          <cell r="C4" t="str">
            <v>D</v>
          </cell>
          <cell r="D4" t="str">
            <v>9006RAL</v>
          </cell>
          <cell r="E4" t="str">
            <v>9006RAL</v>
          </cell>
          <cell r="G4" t="str">
            <v>C1</v>
          </cell>
          <cell r="I4" t="str">
            <v>SC-C1</v>
          </cell>
          <cell r="J4" t="str">
            <v>SC</v>
          </cell>
          <cell r="N4" t="str">
            <v>Abp</v>
          </cell>
          <cell r="O4" t="str">
            <v>Abp</v>
          </cell>
          <cell r="P4" t="str">
            <v>Abp</v>
          </cell>
          <cell r="Q4" t="str">
            <v>Abp</v>
          </cell>
          <cell r="S4" t="str">
            <v>RO</v>
          </cell>
          <cell r="T4" t="str">
            <v>A2Drz</v>
          </cell>
          <cell r="W4" t="str">
            <v>OsvDS</v>
          </cell>
          <cell r="Z4" t="str">
            <v>7L</v>
          </cell>
        </row>
        <row r="5">
          <cell r="D5" t="str">
            <v>9006S</v>
          </cell>
          <cell r="E5" t="str">
            <v>9006S</v>
          </cell>
          <cell r="G5" t="str">
            <v>C3</v>
          </cell>
          <cell r="I5" t="str">
            <v>SC-C3</v>
          </cell>
          <cell r="J5" t="str">
            <v>SA+SC</v>
          </cell>
          <cell r="N5" t="str">
            <v>A1D</v>
          </cell>
          <cell r="O5" t="str">
            <v>A3D</v>
          </cell>
          <cell r="P5" t="str">
            <v>C1D</v>
          </cell>
          <cell r="Q5" t="str">
            <v>C3D</v>
          </cell>
          <cell r="S5" t="str">
            <v>ML</v>
          </cell>
          <cell r="T5" t="str">
            <v>A2bp</v>
          </cell>
          <cell r="W5" t="str">
            <v>OsvDL</v>
          </cell>
          <cell r="Z5" t="str">
            <v>8L</v>
          </cell>
        </row>
        <row r="6">
          <cell r="D6" t="str">
            <v>9007RAL</v>
          </cell>
          <cell r="E6" t="str">
            <v>9007RAL</v>
          </cell>
          <cell r="G6" t="str">
            <v>A1A3</v>
          </cell>
          <cell r="N6" t="str">
            <v>A1Drz</v>
          </cell>
          <cell r="O6" t="str">
            <v>A3Drz</v>
          </cell>
          <cell r="P6" t="str">
            <v>C1Drz</v>
          </cell>
          <cell r="Q6" t="str">
            <v>C3Drz</v>
          </cell>
          <cell r="W6" t="str">
            <v>OsvDSL</v>
          </cell>
          <cell r="Z6" t="str">
            <v>9L</v>
          </cell>
        </row>
        <row r="7">
          <cell r="D7" t="str">
            <v>9007S</v>
          </cell>
          <cell r="E7" t="str">
            <v>9007S</v>
          </cell>
          <cell r="G7" t="str">
            <v>C1C3</v>
          </cell>
          <cell r="N7" t="str">
            <v>A1Dbp</v>
          </cell>
          <cell r="O7" t="str">
            <v>A3Dbp</v>
          </cell>
          <cell r="P7" t="str">
            <v>C1Dbp</v>
          </cell>
          <cell r="Q7" t="str">
            <v>C3Dbp</v>
          </cell>
          <cell r="W7" t="str">
            <v>OsvSL</v>
          </cell>
          <cell r="Z7" t="str">
            <v>10L</v>
          </cell>
        </row>
        <row r="8">
          <cell r="D8" t="str">
            <v>8014M</v>
          </cell>
          <cell r="E8" t="str">
            <v>8014M</v>
          </cell>
          <cell r="G8" t="str">
            <v>A3A1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W8" t="str">
            <v>OsvL</v>
          </cell>
          <cell r="Z8" t="str">
            <v>11L</v>
          </cell>
        </row>
        <row r="9">
          <cell r="D9" t="str">
            <v>8014S</v>
          </cell>
          <cell r="E9" t="str">
            <v>8014S</v>
          </cell>
          <cell r="G9" t="str">
            <v>C3C1</v>
          </cell>
          <cell r="J9" t="str">
            <v>N</v>
          </cell>
          <cell r="Z9" t="str">
            <v>12L</v>
          </cell>
        </row>
        <row r="10">
          <cell r="D10" t="str">
            <v>7016M</v>
          </cell>
          <cell r="E10" t="str">
            <v>7016M</v>
          </cell>
          <cell r="J10" t="str">
            <v>SA</v>
          </cell>
          <cell r="Z10" t="str">
            <v>13L</v>
          </cell>
        </row>
        <row r="11">
          <cell r="D11" t="str">
            <v>7016S</v>
          </cell>
          <cell r="E11" t="str">
            <v>7016S</v>
          </cell>
          <cell r="J11" t="str">
            <v>SB</v>
          </cell>
          <cell r="Z11" t="str">
            <v>14L</v>
          </cell>
        </row>
        <row r="12">
          <cell r="D12" t="str">
            <v>DB702</v>
          </cell>
          <cell r="E12" t="str">
            <v>DB702</v>
          </cell>
          <cell r="J12" t="str">
            <v>SC</v>
          </cell>
          <cell r="N12" t="str">
            <v>A</v>
          </cell>
          <cell r="O12" t="str">
            <v>A</v>
          </cell>
          <cell r="P12" t="str">
            <v>A</v>
          </cell>
          <cell r="Q12" t="str">
            <v>A</v>
          </cell>
          <cell r="S12" t="str">
            <v>N</v>
          </cell>
          <cell r="T12" t="str">
            <v>N</v>
          </cell>
          <cell r="V12" t="str">
            <v>N</v>
          </cell>
          <cell r="Z12" t="str">
            <v>15L</v>
          </cell>
        </row>
        <row r="13">
          <cell r="D13" t="str">
            <v>DB703</v>
          </cell>
          <cell r="E13" t="str">
            <v>DB703</v>
          </cell>
          <cell r="J13" t="str">
            <v>SA+SB</v>
          </cell>
          <cell r="N13" t="str">
            <v>Arz</v>
          </cell>
          <cell r="O13" t="str">
            <v>Arz</v>
          </cell>
          <cell r="P13" t="str">
            <v>Arz</v>
          </cell>
          <cell r="Q13" t="str">
            <v>Arz</v>
          </cell>
          <cell r="T13" t="str">
            <v>C2D</v>
          </cell>
          <cell r="V13" t="str">
            <v>4K</v>
          </cell>
          <cell r="Z13" t="str">
            <v>16L</v>
          </cell>
        </row>
        <row r="14">
          <cell r="D14" t="str">
            <v>1003RAL</v>
          </cell>
          <cell r="E14" t="str">
            <v>1003RAL</v>
          </cell>
          <cell r="G14" t="str">
            <v>A3</v>
          </cell>
          <cell r="J14" t="str">
            <v>SA+SC</v>
          </cell>
          <cell r="N14" t="str">
            <v>Abp</v>
          </cell>
          <cell r="O14" t="str">
            <v>Abp</v>
          </cell>
          <cell r="P14" t="str">
            <v>Abp</v>
          </cell>
          <cell r="Q14" t="str">
            <v>Abp</v>
          </cell>
          <cell r="T14" t="str">
            <v>C2Drz</v>
          </cell>
          <cell r="Z14" t="str">
            <v>17L</v>
          </cell>
        </row>
        <row r="15">
          <cell r="D15" t="str">
            <v>1013RAL</v>
          </cell>
          <cell r="E15" t="str">
            <v>1013RAL</v>
          </cell>
          <cell r="G15" t="str">
            <v>C3</v>
          </cell>
          <cell r="J15" t="str">
            <v>SB+SC</v>
          </cell>
          <cell r="N15" t="str">
            <v>A1D</v>
          </cell>
          <cell r="O15" t="str">
            <v>A3D</v>
          </cell>
          <cell r="P15" t="str">
            <v>C1D</v>
          </cell>
          <cell r="Q15" t="str">
            <v>C3D</v>
          </cell>
          <cell r="T15" t="str">
            <v>C2bp</v>
          </cell>
          <cell r="Z15" t="str">
            <v>18L</v>
          </cell>
        </row>
        <row r="16">
          <cell r="D16" t="str">
            <v>1015RAL</v>
          </cell>
          <cell r="E16" t="str">
            <v>1015RAL</v>
          </cell>
          <cell r="G16" t="str">
            <v>A3A1</v>
          </cell>
          <cell r="J16" t="str">
            <v>SA+SB+SC</v>
          </cell>
          <cell r="N16" t="str">
            <v>A1Drz</v>
          </cell>
          <cell r="O16" t="str">
            <v>A3Drz</v>
          </cell>
          <cell r="P16" t="str">
            <v>C1Drz</v>
          </cell>
          <cell r="Q16" t="str">
            <v>C3Drz</v>
          </cell>
          <cell r="Z16" t="str">
            <v>19L</v>
          </cell>
        </row>
        <row r="17">
          <cell r="D17" t="str">
            <v>3000RAL</v>
          </cell>
          <cell r="E17" t="str">
            <v>3000RAL</v>
          </cell>
          <cell r="G17" t="str">
            <v>C3C1</v>
          </cell>
          <cell r="N17" t="str">
            <v>A1Dbp</v>
          </cell>
          <cell r="O17" t="str">
            <v>A3Dbp</v>
          </cell>
          <cell r="P17" t="str">
            <v>C1Dbp</v>
          </cell>
          <cell r="Q17" t="str">
            <v>C3Dbp</v>
          </cell>
          <cell r="Z17" t="str">
            <v>20L</v>
          </cell>
        </row>
        <row r="18">
          <cell r="D18" t="str">
            <v>3005RAL</v>
          </cell>
          <cell r="E18" t="str">
            <v>3005RAL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Z18" t="str">
            <v>21L</v>
          </cell>
        </row>
        <row r="19">
          <cell r="D19" t="str">
            <v>5005RAL</v>
          </cell>
          <cell r="E19" t="str">
            <v>5005RAL</v>
          </cell>
          <cell r="N19" t="str">
            <v>A1Srz</v>
          </cell>
          <cell r="P19" t="str">
            <v>C1S</v>
          </cell>
          <cell r="Z19" t="str">
            <v>22L</v>
          </cell>
        </row>
        <row r="20">
          <cell r="D20" t="str">
            <v>5009RAL</v>
          </cell>
          <cell r="E20" t="str">
            <v>5009RAL</v>
          </cell>
          <cell r="N20" t="str">
            <v>A1S</v>
          </cell>
          <cell r="P20" t="str">
            <v>C1Srz</v>
          </cell>
          <cell r="Z20" t="str">
            <v>23L</v>
          </cell>
        </row>
        <row r="21">
          <cell r="D21" t="str">
            <v>5011RAL</v>
          </cell>
          <cell r="E21" t="str">
            <v>5011RAL</v>
          </cell>
          <cell r="G21" t="str">
            <v>A1</v>
          </cell>
          <cell r="J21" t="str">
            <v>N</v>
          </cell>
          <cell r="N21" t="str">
            <v>A1Sbp</v>
          </cell>
          <cell r="P21" t="str">
            <v>C1Sbp</v>
          </cell>
          <cell r="Z21" t="str">
            <v>24L</v>
          </cell>
        </row>
        <row r="22">
          <cell r="D22" t="str">
            <v>5014RAL</v>
          </cell>
          <cell r="E22" t="str">
            <v>5014RAL</v>
          </cell>
          <cell r="G22" t="str">
            <v>A3</v>
          </cell>
          <cell r="J22" t="str">
            <v>SA</v>
          </cell>
          <cell r="Z22" t="str">
            <v>25L</v>
          </cell>
        </row>
        <row r="23">
          <cell r="D23" t="str">
            <v>6005RAL</v>
          </cell>
          <cell r="E23" t="str">
            <v>6005RAL</v>
          </cell>
          <cell r="G23" t="str">
            <v>C1</v>
          </cell>
          <cell r="J23" t="str">
            <v>SB</v>
          </cell>
          <cell r="Z23" t="str">
            <v>26L</v>
          </cell>
        </row>
        <row r="24">
          <cell r="D24" t="str">
            <v>7001RAL</v>
          </cell>
          <cell r="E24" t="str">
            <v>7001RAL</v>
          </cell>
          <cell r="G24" t="str">
            <v>C3</v>
          </cell>
          <cell r="J24" t="str">
            <v>SC</v>
          </cell>
          <cell r="N24" t="str">
            <v>A</v>
          </cell>
          <cell r="O24" t="str">
            <v>A</v>
          </cell>
          <cell r="P24" t="str">
            <v>A</v>
          </cell>
          <cell r="Q24" t="str">
            <v>A</v>
          </cell>
          <cell r="Z24" t="str">
            <v>27L</v>
          </cell>
        </row>
        <row r="25">
          <cell r="D25" t="str">
            <v>7009RAL</v>
          </cell>
          <cell r="E25" t="str">
            <v>7009RAL</v>
          </cell>
          <cell r="G25" t="str">
            <v>A1A3</v>
          </cell>
          <cell r="J25" t="str">
            <v>SD</v>
          </cell>
          <cell r="N25" t="str">
            <v>Arz</v>
          </cell>
          <cell r="O25" t="str">
            <v>Arz</v>
          </cell>
          <cell r="P25" t="str">
            <v>Arz</v>
          </cell>
          <cell r="Q25" t="str">
            <v>Arz</v>
          </cell>
          <cell r="Z25" t="str">
            <v>28L</v>
          </cell>
        </row>
        <row r="26">
          <cell r="D26" t="str">
            <v>7015RAL</v>
          </cell>
          <cell r="E26" t="str">
            <v>7015RAL</v>
          </cell>
          <cell r="G26" t="str">
            <v>C1C3</v>
          </cell>
          <cell r="J26" t="str">
            <v>SA+SB</v>
          </cell>
          <cell r="N26" t="str">
            <v>Abp</v>
          </cell>
          <cell r="O26" t="str">
            <v>Abp</v>
          </cell>
          <cell r="P26" t="str">
            <v>Abp</v>
          </cell>
          <cell r="Q26" t="str">
            <v>Abp</v>
          </cell>
        </row>
        <row r="27">
          <cell r="D27" t="str">
            <v>7016RAL</v>
          </cell>
          <cell r="E27" t="str">
            <v>7016RAL</v>
          </cell>
          <cell r="G27" t="str">
            <v>A3A1</v>
          </cell>
          <cell r="J27" t="str">
            <v>SA+SC</v>
          </cell>
          <cell r="N27" t="str">
            <v>A1D</v>
          </cell>
          <cell r="O27" t="str">
            <v>A3D</v>
          </cell>
          <cell r="P27" t="str">
            <v>C1D</v>
          </cell>
          <cell r="Q27" t="str">
            <v>C3D</v>
          </cell>
        </row>
        <row r="28">
          <cell r="D28" t="str">
            <v>7021RAL</v>
          </cell>
          <cell r="E28" t="str">
            <v>7021RAL</v>
          </cell>
          <cell r="G28" t="str">
            <v>C3C1</v>
          </cell>
          <cell r="J28" t="str">
            <v>SA+SD</v>
          </cell>
          <cell r="N28" t="str">
            <v>A1Drz</v>
          </cell>
          <cell r="O28" t="str">
            <v>A3Drz</v>
          </cell>
          <cell r="P28" t="str">
            <v>C1Drz</v>
          </cell>
          <cell r="Q28" t="str">
            <v>C3Drz</v>
          </cell>
        </row>
        <row r="29">
          <cell r="D29" t="str">
            <v>7024RAL</v>
          </cell>
          <cell r="E29" t="str">
            <v>7024RAL</v>
          </cell>
          <cell r="J29" t="str">
            <v>SB+SC</v>
          </cell>
          <cell r="N29" t="str">
            <v>A1Dbp</v>
          </cell>
          <cell r="O29" t="str">
            <v>A3Dbp</v>
          </cell>
          <cell r="P29" t="str">
            <v>C1Dbp</v>
          </cell>
          <cell r="Q29" t="str">
            <v>C3Dbp</v>
          </cell>
        </row>
        <row r="30">
          <cell r="D30" t="str">
            <v>7035RAL</v>
          </cell>
          <cell r="E30" t="str">
            <v>7035RAL</v>
          </cell>
          <cell r="J30" t="str">
            <v>SB+SD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</row>
        <row r="31">
          <cell r="D31" t="str">
            <v>8003RAL</v>
          </cell>
          <cell r="E31" t="str">
            <v>8003RAL</v>
          </cell>
          <cell r="J31" t="str">
            <v>SC+SD</v>
          </cell>
          <cell r="N31" t="str">
            <v>A1Srz</v>
          </cell>
          <cell r="O31" t="str">
            <v>A3S</v>
          </cell>
          <cell r="P31" t="str">
            <v>C1S</v>
          </cell>
          <cell r="Q31" t="str">
            <v>C3S</v>
          </cell>
        </row>
        <row r="32">
          <cell r="D32" t="str">
            <v>8011RAL</v>
          </cell>
          <cell r="E32" t="str">
            <v>8011RAL</v>
          </cell>
          <cell r="J32" t="str">
            <v>SA+SB+SC</v>
          </cell>
          <cell r="N32" t="str">
            <v>A1S</v>
          </cell>
          <cell r="O32" t="str">
            <v>A3Srz</v>
          </cell>
          <cell r="P32" t="str">
            <v>C1Srz</v>
          </cell>
          <cell r="Q32" t="str">
            <v>C3Srz</v>
          </cell>
        </row>
        <row r="33">
          <cell r="D33" t="str">
            <v>8012RAL</v>
          </cell>
          <cell r="E33" t="str">
            <v>8012RAL</v>
          </cell>
          <cell r="J33" t="str">
            <v>SA+SB+SD</v>
          </cell>
          <cell r="N33" t="str">
            <v>A1Sbp</v>
          </cell>
          <cell r="O33" t="str">
            <v>A3Sbp</v>
          </cell>
          <cell r="P33" t="str">
            <v>C1Sbp</v>
          </cell>
          <cell r="Q33" t="str">
            <v>C3Sbp</v>
          </cell>
        </row>
        <row r="34">
          <cell r="D34" t="str">
            <v>8014RAL</v>
          </cell>
          <cell r="E34" t="str">
            <v>8014RAL</v>
          </cell>
          <cell r="J34" t="str">
            <v>SB+SC+SD</v>
          </cell>
        </row>
        <row r="35">
          <cell r="D35" t="str">
            <v>8017RAL</v>
          </cell>
          <cell r="E35" t="str">
            <v>8017RAL</v>
          </cell>
          <cell r="J35" t="str">
            <v>SA+SC+SD</v>
          </cell>
        </row>
        <row r="36">
          <cell r="D36" t="str">
            <v>8019RAL</v>
          </cell>
          <cell r="E36" t="str">
            <v>8019RAL</v>
          </cell>
          <cell r="J36" t="str">
            <v>SA+SB+SC+SD</v>
          </cell>
        </row>
        <row r="37">
          <cell r="D37" t="str">
            <v>9001RAL</v>
          </cell>
          <cell r="E37" t="str">
            <v>9001RAL</v>
          </cell>
        </row>
        <row r="38">
          <cell r="D38" t="str">
            <v>9003RAL</v>
          </cell>
          <cell r="E38" t="str">
            <v>9003RAL</v>
          </cell>
        </row>
        <row r="39">
          <cell r="D39" t="str">
            <v>9005RAL</v>
          </cell>
          <cell r="E39" t="str">
            <v>9005RAL</v>
          </cell>
        </row>
        <row r="40">
          <cell r="D40" t="str">
            <v>9010RAL</v>
          </cell>
          <cell r="E40" t="str">
            <v>9010RAL</v>
          </cell>
        </row>
        <row r="41">
          <cell r="D41" t="str">
            <v>1001RAL</v>
          </cell>
          <cell r="E41" t="str">
            <v>1001RAL</v>
          </cell>
        </row>
        <row r="42">
          <cell r="D42" t="str">
            <v>1011RAL</v>
          </cell>
          <cell r="E42" t="str">
            <v>1011RAL</v>
          </cell>
        </row>
        <row r="43">
          <cell r="D43" t="str">
            <v>3002RAL</v>
          </cell>
          <cell r="E43" t="str">
            <v>3002RAL</v>
          </cell>
        </row>
        <row r="44">
          <cell r="D44" t="str">
            <v>3003RAL</v>
          </cell>
          <cell r="E44" t="str">
            <v>3003RAL</v>
          </cell>
        </row>
        <row r="45">
          <cell r="D45" t="str">
            <v xml:space="preserve">3004RAL </v>
          </cell>
          <cell r="E45" t="str">
            <v xml:space="preserve">3004RAL </v>
          </cell>
        </row>
        <row r="46">
          <cell r="D46" t="str">
            <v>3012RAL</v>
          </cell>
          <cell r="E46" t="str">
            <v>3012RAL</v>
          </cell>
        </row>
        <row r="47">
          <cell r="D47" t="str">
            <v>5002RAL</v>
          </cell>
          <cell r="E47" t="str">
            <v>5002RAL</v>
          </cell>
        </row>
        <row r="48">
          <cell r="D48" t="str">
            <v>5013RAL</v>
          </cell>
          <cell r="E48" t="str">
            <v>5013RAL</v>
          </cell>
        </row>
        <row r="49">
          <cell r="D49" t="str">
            <v>5018RAL</v>
          </cell>
          <cell r="E49" t="str">
            <v>5018RAL</v>
          </cell>
        </row>
        <row r="50">
          <cell r="D50" t="str">
            <v>6009RAL</v>
          </cell>
          <cell r="E50" t="str">
            <v>6009RAL</v>
          </cell>
        </row>
        <row r="51">
          <cell r="D51" t="str">
            <v>6011RAL</v>
          </cell>
          <cell r="E51" t="str">
            <v>6011RAL</v>
          </cell>
        </row>
        <row r="52">
          <cell r="D52" t="str">
            <v>6018RAL</v>
          </cell>
          <cell r="E52" t="str">
            <v>6018RAL</v>
          </cell>
        </row>
        <row r="53">
          <cell r="D53" t="str">
            <v>6026RAL</v>
          </cell>
          <cell r="E53" t="str">
            <v>6026RAL</v>
          </cell>
        </row>
        <row r="54">
          <cell r="D54" t="str">
            <v>7006RAL</v>
          </cell>
          <cell r="E54" t="str">
            <v>7006RAL</v>
          </cell>
        </row>
        <row r="55">
          <cell r="D55" t="str">
            <v>7022RAL</v>
          </cell>
          <cell r="E55" t="str">
            <v>7022RAL</v>
          </cell>
        </row>
        <row r="56">
          <cell r="D56" t="str">
            <v>7023RAL</v>
          </cell>
          <cell r="E56" t="str">
            <v>7023RAL</v>
          </cell>
        </row>
        <row r="57">
          <cell r="D57" t="str">
            <v>7030RAL</v>
          </cell>
          <cell r="E57" t="str">
            <v>7030RAL</v>
          </cell>
        </row>
        <row r="58">
          <cell r="D58" t="str">
            <v>7036RAL</v>
          </cell>
          <cell r="E58" t="str">
            <v>7036RAL</v>
          </cell>
        </row>
        <row r="59">
          <cell r="D59" t="str">
            <v>7038RAL</v>
          </cell>
          <cell r="E59" t="str">
            <v>7038RAL</v>
          </cell>
        </row>
        <row r="60">
          <cell r="D60" t="str">
            <v>7040RAL</v>
          </cell>
          <cell r="E60" t="str">
            <v>7040RAL</v>
          </cell>
        </row>
        <row r="61">
          <cell r="D61" t="str">
            <v>7046RAL</v>
          </cell>
          <cell r="E61" t="str">
            <v>7046RAL</v>
          </cell>
        </row>
        <row r="62">
          <cell r="D62" t="str">
            <v>7047RAL</v>
          </cell>
          <cell r="E62" t="str">
            <v>7047RAL</v>
          </cell>
        </row>
        <row r="63">
          <cell r="D63" t="str">
            <v>7048RAL</v>
          </cell>
          <cell r="E63" t="str">
            <v>7048RAL</v>
          </cell>
        </row>
        <row r="64">
          <cell r="D64" t="str">
            <v>8001RAL</v>
          </cell>
          <cell r="E64" t="str">
            <v>8001RAL</v>
          </cell>
        </row>
        <row r="65">
          <cell r="D65" t="str">
            <v>8002RAL</v>
          </cell>
          <cell r="E65" t="str">
            <v>8002RAL</v>
          </cell>
        </row>
        <row r="66">
          <cell r="D66" t="str">
            <v>8004RAL</v>
          </cell>
          <cell r="E66" t="str">
            <v>8004RAL</v>
          </cell>
        </row>
        <row r="67">
          <cell r="D67" t="str">
            <v>8007RAL</v>
          </cell>
          <cell r="E67" t="str">
            <v>8007RAL</v>
          </cell>
        </row>
        <row r="68">
          <cell r="D68" t="str">
            <v>8016RAL</v>
          </cell>
          <cell r="E68" t="str">
            <v>8016RAL</v>
          </cell>
        </row>
        <row r="69">
          <cell r="D69" t="str">
            <v>8023RAL</v>
          </cell>
          <cell r="E69" t="str">
            <v>8023RAL</v>
          </cell>
        </row>
        <row r="70">
          <cell r="D70" t="str">
            <v>8028RAL</v>
          </cell>
          <cell r="E70" t="str">
            <v>8028RAL</v>
          </cell>
        </row>
        <row r="71">
          <cell r="D71" t="str">
            <v>9002RAL</v>
          </cell>
          <cell r="E71" t="str">
            <v>9002RAL</v>
          </cell>
        </row>
        <row r="72">
          <cell r="D72" t="str">
            <v>9004RAL</v>
          </cell>
          <cell r="E72" t="str">
            <v>9004RAL</v>
          </cell>
        </row>
        <row r="73">
          <cell r="D73" t="str">
            <v>9016M</v>
          </cell>
          <cell r="E73" t="str">
            <v>9016M</v>
          </cell>
        </row>
        <row r="74">
          <cell r="D74" t="str">
            <v>9016RAL</v>
          </cell>
          <cell r="E74" t="str">
            <v>9016RAL</v>
          </cell>
        </row>
        <row r="75">
          <cell r="D75" t="str">
            <v>9017RAL</v>
          </cell>
          <cell r="E75" t="str">
            <v>9017RAL</v>
          </cell>
        </row>
        <row r="76">
          <cell r="D76" t="str">
            <v>9022RAL</v>
          </cell>
          <cell r="E76" t="str">
            <v>9022RAL</v>
          </cell>
        </row>
        <row r="77">
          <cell r="D77" t="str">
            <v>VSR780</v>
          </cell>
          <cell r="E77" t="str">
            <v>VSR780</v>
          </cell>
        </row>
        <row r="78">
          <cell r="D78" t="str">
            <v>7012RAL</v>
          </cell>
          <cell r="E78" t="str">
            <v>7012RAL</v>
          </cell>
        </row>
        <row r="79">
          <cell r="D79" t="str">
            <v>7039RAL</v>
          </cell>
          <cell r="E79" t="str">
            <v>7039RAL</v>
          </cell>
        </row>
        <row r="80">
          <cell r="D80" t="str">
            <v>X</v>
          </cell>
          <cell r="E80" t="str">
            <v>X</v>
          </cell>
        </row>
        <row r="81">
          <cell r="E81" t="str">
            <v>ISD110</v>
          </cell>
        </row>
        <row r="82">
          <cell r="E82" t="str">
            <v>ISD120</v>
          </cell>
        </row>
        <row r="83">
          <cell r="E83" t="str">
            <v>ISD130</v>
          </cell>
        </row>
        <row r="84">
          <cell r="E84" t="str">
            <v>ISD140</v>
          </cell>
        </row>
        <row r="85">
          <cell r="E85" t="str">
            <v>ISD150</v>
          </cell>
        </row>
        <row r="86">
          <cell r="E86" t="str">
            <v>ISD160</v>
          </cell>
        </row>
        <row r="87">
          <cell r="E87" t="str">
            <v>ISD210</v>
          </cell>
        </row>
        <row r="88">
          <cell r="E88" t="str">
            <v>ISD220</v>
          </cell>
        </row>
        <row r="89">
          <cell r="E89" t="str">
            <v>ISD230</v>
          </cell>
        </row>
        <row r="90">
          <cell r="E90" t="str">
            <v>ISD310</v>
          </cell>
        </row>
        <row r="91">
          <cell r="E91" t="str">
            <v>ISD152</v>
          </cell>
        </row>
        <row r="92">
          <cell r="E92" t="str">
            <v>ISD154</v>
          </cell>
        </row>
        <row r="93">
          <cell r="E93" t="str">
            <v>ISD200</v>
          </cell>
        </row>
        <row r="94">
          <cell r="E94" t="str">
            <v>ISD212</v>
          </cell>
        </row>
        <row r="95">
          <cell r="E95" t="str">
            <v>ISD214</v>
          </cell>
        </row>
        <row r="96">
          <cell r="E96" t="str">
            <v>ISD222</v>
          </cell>
        </row>
        <row r="97">
          <cell r="E97" t="str">
            <v>ISD500</v>
          </cell>
        </row>
        <row r="98">
          <cell r="E98" t="str">
            <v>ISD510</v>
          </cell>
        </row>
        <row r="99">
          <cell r="E99" t="str">
            <v>ISD600</v>
          </cell>
        </row>
        <row r="100">
          <cell r="E100" t="str">
            <v>ISD610</v>
          </cell>
        </row>
        <row r="101">
          <cell r="E101" t="str">
            <v>ISD620</v>
          </cell>
        </row>
        <row r="102">
          <cell r="E102" t="str">
            <v>ISD630</v>
          </cell>
        </row>
        <row r="103">
          <cell r="E103" t="str">
            <v>ISD640</v>
          </cell>
        </row>
        <row r="104">
          <cell r="E104" t="str">
            <v>ISD700</v>
          </cell>
        </row>
        <row r="105">
          <cell r="E105" t="str">
            <v>Xisd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2"/>
  <sheetViews>
    <sheetView showGridLines="0" tabSelected="1" view="pageBreakPreview" zoomScale="80" zoomScaleNormal="80" zoomScaleSheetLayoutView="80" zoomScalePageLayoutView="75" workbookViewId="0">
      <selection activeCell="AA71" sqref="AA71"/>
    </sheetView>
  </sheetViews>
  <sheetFormatPr defaultColWidth="9.28515625" defaultRowHeight="12.75" x14ac:dyDescent="0.2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 x14ac:dyDescent="0.2">
      <c r="A1" s="2" t="s">
        <v>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 x14ac:dyDescent="0.2">
      <c r="A2" s="4" t="s">
        <v>0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3</v>
      </c>
      <c r="M2" s="5"/>
      <c r="N2" s="14"/>
      <c r="O2" s="14"/>
      <c r="P2" s="5" t="s">
        <v>2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6" t="s">
        <v>10</v>
      </c>
    </row>
    <row r="3" spans="1:43" s="20" customFormat="1" ht="30.75" customHeight="1" x14ac:dyDescent="0.4">
      <c r="A3" s="16" t="s">
        <v>253</v>
      </c>
      <c r="B3" s="17"/>
      <c r="C3" s="17"/>
      <c r="D3" s="17"/>
      <c r="E3" s="17"/>
      <c r="F3" s="17"/>
      <c r="G3" s="63"/>
      <c r="H3" s="18"/>
      <c r="I3" s="18"/>
      <c r="J3" s="72"/>
      <c r="K3" s="63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 x14ac:dyDescent="0.3">
      <c r="A4" s="61" t="s">
        <v>42</v>
      </c>
      <c r="B4" s="22"/>
      <c r="C4" s="22"/>
      <c r="D4" s="22"/>
      <c r="E4" s="22"/>
      <c r="F4" s="22"/>
      <c r="G4" s="52"/>
      <c r="H4" s="22"/>
      <c r="I4" s="22"/>
      <c r="J4" s="73"/>
      <c r="K4" s="63"/>
      <c r="L4" s="52"/>
      <c r="M4" s="52"/>
      <c r="N4" s="5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 x14ac:dyDescent="0.35">
      <c r="B5" s="22"/>
      <c r="C5" s="22"/>
      <c r="D5" s="73"/>
      <c r="E5" s="73"/>
      <c r="F5" s="22"/>
      <c r="G5" s="22"/>
      <c r="H5" s="22"/>
      <c r="I5" s="22"/>
      <c r="J5" s="7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 x14ac:dyDescent="0.35">
      <c r="A6" s="149" t="s">
        <v>254</v>
      </c>
      <c r="B6" s="150"/>
      <c r="C6" s="150"/>
      <c r="D6" s="150"/>
      <c r="E6" s="150"/>
      <c r="F6" s="150"/>
      <c r="G6" s="150"/>
      <c r="H6" s="150"/>
      <c r="I6" s="151"/>
      <c r="J6" s="188"/>
      <c r="L6" s="152" t="s">
        <v>255</v>
      </c>
      <c r="M6" s="153"/>
      <c r="N6" s="153"/>
      <c r="O6" s="153"/>
      <c r="P6" s="153"/>
      <c r="Q6" s="153"/>
      <c r="R6" s="153"/>
      <c r="S6" s="153"/>
      <c r="T6" s="153"/>
      <c r="U6" s="154"/>
      <c r="AE6" s="189"/>
      <c r="AF6" s="189"/>
      <c r="AG6" s="189"/>
      <c r="AH6" s="189"/>
      <c r="AI6" s="189"/>
      <c r="AJ6" s="189"/>
      <c r="AK6" s="189"/>
      <c r="AL6" s="189"/>
      <c r="AM6" s="189"/>
      <c r="AN6" s="189"/>
    </row>
    <row r="7" spans="1:43" s="23" customFormat="1" ht="15" customHeight="1" thickTop="1" x14ac:dyDescent="0.3">
      <c r="A7" s="307" t="s">
        <v>256</v>
      </c>
      <c r="B7" s="308"/>
      <c r="C7" s="138"/>
      <c r="D7" s="139"/>
      <c r="E7" s="139"/>
      <c r="F7" s="139"/>
      <c r="G7" s="139"/>
      <c r="H7" s="139"/>
      <c r="I7" s="140"/>
      <c r="J7" s="13"/>
      <c r="L7" s="155"/>
      <c r="M7" s="156"/>
      <c r="N7" s="156"/>
      <c r="O7" s="157"/>
      <c r="P7" s="158"/>
      <c r="Q7" s="158"/>
      <c r="R7" s="158"/>
      <c r="S7" s="158"/>
      <c r="T7" s="158"/>
      <c r="U7" s="159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 x14ac:dyDescent="0.3">
      <c r="A8" s="309"/>
      <c r="B8" s="310"/>
      <c r="C8" s="141"/>
      <c r="D8" s="14"/>
      <c r="E8" s="14"/>
      <c r="F8" s="14"/>
      <c r="G8" s="14"/>
      <c r="H8" s="14"/>
      <c r="I8" s="142"/>
      <c r="J8" s="13"/>
      <c r="L8" s="160" t="s">
        <v>257</v>
      </c>
      <c r="M8" s="161"/>
      <c r="N8" s="161"/>
      <c r="O8" s="162"/>
      <c r="P8" s="163"/>
      <c r="Q8" s="163"/>
      <c r="R8" s="163"/>
      <c r="S8" s="163"/>
      <c r="T8" s="163"/>
      <c r="U8" s="164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 x14ac:dyDescent="0.3">
      <c r="A9" s="315" t="s">
        <v>258</v>
      </c>
      <c r="B9" s="316"/>
      <c r="C9" s="143"/>
      <c r="D9" s="144"/>
      <c r="E9" s="144"/>
      <c r="F9" s="144"/>
      <c r="G9" s="144"/>
      <c r="H9" s="144"/>
      <c r="I9" s="145"/>
      <c r="J9" s="13"/>
      <c r="L9" s="259" t="s">
        <v>259</v>
      </c>
      <c r="M9" s="165"/>
      <c r="N9" s="165"/>
      <c r="O9" s="166"/>
      <c r="P9" s="167"/>
      <c r="Q9" s="167"/>
      <c r="R9" s="167"/>
      <c r="S9" s="167"/>
      <c r="T9" s="167"/>
      <c r="U9" s="168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 x14ac:dyDescent="0.3">
      <c r="A10" s="309"/>
      <c r="B10" s="310"/>
      <c r="C10" s="141"/>
      <c r="D10" s="14"/>
      <c r="E10" s="14"/>
      <c r="F10" s="14"/>
      <c r="G10" s="14"/>
      <c r="H10" s="14"/>
      <c r="I10" s="142"/>
      <c r="J10" s="13"/>
      <c r="L10" s="169"/>
      <c r="M10" s="170"/>
      <c r="N10" s="170"/>
      <c r="O10" s="171"/>
      <c r="P10" s="36"/>
      <c r="Q10" s="36"/>
      <c r="R10" s="36"/>
      <c r="S10" s="36"/>
      <c r="T10" s="36"/>
      <c r="U10" s="172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 x14ac:dyDescent="0.2">
      <c r="A11" s="315" t="s">
        <v>260</v>
      </c>
      <c r="B11" s="316"/>
      <c r="C11" s="143"/>
      <c r="D11" s="144"/>
      <c r="E11" s="144"/>
      <c r="F11" s="144"/>
      <c r="G11" s="144"/>
      <c r="H11" s="144"/>
      <c r="I11" s="145"/>
      <c r="J11" s="13"/>
      <c r="L11" s="173"/>
      <c r="M11" s="174"/>
      <c r="N11" s="174"/>
      <c r="O11" s="175"/>
      <c r="P11" s="176"/>
      <c r="Q11" s="176"/>
      <c r="R11" s="176"/>
      <c r="S11" s="176"/>
      <c r="T11" s="176"/>
      <c r="U11" s="177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 x14ac:dyDescent="0.2">
      <c r="A12" s="309"/>
      <c r="B12" s="310"/>
      <c r="C12" s="141"/>
      <c r="D12" s="14"/>
      <c r="E12" s="14"/>
      <c r="F12" s="14"/>
      <c r="G12" s="14"/>
      <c r="H12" s="14"/>
      <c r="I12" s="142"/>
      <c r="J12" s="13"/>
      <c r="L12" s="259" t="s">
        <v>261</v>
      </c>
      <c r="M12" s="165"/>
      <c r="N12" s="165"/>
      <c r="O12" s="178"/>
      <c r="P12" s="179"/>
      <c r="Q12" s="179"/>
      <c r="R12" s="179"/>
      <c r="S12" s="179"/>
      <c r="T12" s="179"/>
      <c r="U12" s="180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3" ht="15" customHeight="1" x14ac:dyDescent="0.2">
      <c r="A13" s="315" t="s">
        <v>262</v>
      </c>
      <c r="B13" s="316"/>
      <c r="C13" s="143"/>
      <c r="D13" s="144"/>
      <c r="E13" s="144"/>
      <c r="F13" s="144"/>
      <c r="G13" s="144"/>
      <c r="H13" s="144"/>
      <c r="I13" s="145"/>
      <c r="J13" s="13"/>
      <c r="L13" s="169"/>
      <c r="M13" s="170"/>
      <c r="N13" s="170"/>
      <c r="O13" s="181"/>
      <c r="P13" s="64"/>
      <c r="Q13" s="64"/>
      <c r="R13" s="64"/>
      <c r="S13" s="64"/>
      <c r="T13" s="64"/>
      <c r="U13" s="182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3" ht="15" customHeight="1" thickBot="1" x14ac:dyDescent="0.25">
      <c r="A14" s="317"/>
      <c r="B14" s="318"/>
      <c r="C14" s="146"/>
      <c r="D14" s="147"/>
      <c r="E14" s="147"/>
      <c r="F14" s="147"/>
      <c r="G14" s="147"/>
      <c r="H14" s="147"/>
      <c r="I14" s="148"/>
      <c r="J14" s="13"/>
      <c r="L14" s="183"/>
      <c r="M14" s="184"/>
      <c r="N14" s="184"/>
      <c r="O14" s="185"/>
      <c r="P14" s="186"/>
      <c r="Q14" s="186"/>
      <c r="R14" s="186"/>
      <c r="S14" s="186"/>
      <c r="T14" s="186"/>
      <c r="U14" s="187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3" ht="8.25" customHeight="1" thickBot="1" x14ac:dyDescent="0.4">
      <c r="A15" s="28"/>
      <c r="B15" s="28"/>
      <c r="C15" s="28"/>
      <c r="D15" s="28"/>
      <c r="E15" s="28"/>
      <c r="F15" s="29"/>
      <c r="G15" s="64"/>
      <c r="H15" s="64"/>
      <c r="I15" s="64"/>
      <c r="J15" s="64"/>
      <c r="K15" s="64"/>
      <c r="L15" s="64"/>
      <c r="M15" s="64"/>
      <c r="N15" s="64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66.75" customHeight="1" thickBot="1" x14ac:dyDescent="0.25">
      <c r="A16" s="260" t="s">
        <v>263</v>
      </c>
      <c r="B16" s="261" t="s">
        <v>264</v>
      </c>
      <c r="C16" s="262" t="s">
        <v>265</v>
      </c>
      <c r="D16" s="261" t="s">
        <v>266</v>
      </c>
      <c r="E16" s="262" t="s">
        <v>267</v>
      </c>
      <c r="F16" s="263" t="s">
        <v>268</v>
      </c>
      <c r="G16" s="264" t="s">
        <v>269</v>
      </c>
      <c r="H16" s="265" t="s">
        <v>270</v>
      </c>
      <c r="I16" s="266" t="s">
        <v>271</v>
      </c>
      <c r="J16" s="264" t="s">
        <v>272</v>
      </c>
      <c r="K16" s="264" t="s">
        <v>273</v>
      </c>
      <c r="L16" s="267" t="s">
        <v>274</v>
      </c>
      <c r="M16" s="240" t="s">
        <v>444</v>
      </c>
      <c r="N16" s="267" t="s">
        <v>275</v>
      </c>
      <c r="O16" s="264" t="s">
        <v>276</v>
      </c>
      <c r="P16" s="268" t="s">
        <v>277</v>
      </c>
      <c r="Q16" s="268" t="s">
        <v>278</v>
      </c>
      <c r="R16" s="268" t="s">
        <v>279</v>
      </c>
      <c r="S16" s="268" t="s">
        <v>280</v>
      </c>
      <c r="T16" s="269" t="s">
        <v>281</v>
      </c>
      <c r="U16" s="269" t="s">
        <v>282</v>
      </c>
      <c r="V16" s="269" t="s">
        <v>283</v>
      </c>
      <c r="W16" s="269" t="s">
        <v>284</v>
      </c>
      <c r="X16" s="270" t="s">
        <v>285</v>
      </c>
      <c r="Y16" s="271" t="s">
        <v>286</v>
      </c>
      <c r="Z16" s="271" t="s">
        <v>287</v>
      </c>
      <c r="AA16" s="271" t="s">
        <v>288</v>
      </c>
      <c r="AB16" s="272" t="s">
        <v>289</v>
      </c>
      <c r="AC16" s="272" t="s">
        <v>290</v>
      </c>
      <c r="AD16" s="272" t="s">
        <v>291</v>
      </c>
      <c r="AE16" s="272" t="s">
        <v>292</v>
      </c>
      <c r="AF16" s="273" t="s">
        <v>293</v>
      </c>
      <c r="AG16" s="273" t="s">
        <v>294</v>
      </c>
      <c r="AH16" s="273" t="s">
        <v>295</v>
      </c>
      <c r="AI16" s="273" t="s">
        <v>296</v>
      </c>
      <c r="AJ16" s="274" t="s">
        <v>297</v>
      </c>
      <c r="AK16" s="274" t="s">
        <v>298</v>
      </c>
      <c r="AL16" s="274" t="s">
        <v>299</v>
      </c>
      <c r="AM16" s="274" t="s">
        <v>300</v>
      </c>
      <c r="AN16" s="241" t="s">
        <v>467</v>
      </c>
      <c r="AO16" s="261" t="s">
        <v>301</v>
      </c>
      <c r="AP16" s="275" t="s">
        <v>302</v>
      </c>
      <c r="AQ16" s="276" t="s">
        <v>303</v>
      </c>
    </row>
    <row r="17" spans="1:43" ht="15" customHeight="1" thickBot="1" x14ac:dyDescent="0.25">
      <c r="A17" s="256">
        <v>1</v>
      </c>
      <c r="B17" s="219">
        <v>2</v>
      </c>
      <c r="C17" s="219">
        <v>3</v>
      </c>
      <c r="D17" s="219">
        <v>4</v>
      </c>
      <c r="E17" s="219">
        <v>5</v>
      </c>
      <c r="F17" s="219">
        <v>6</v>
      </c>
      <c r="G17" s="219">
        <v>7</v>
      </c>
      <c r="H17" s="219">
        <v>8</v>
      </c>
      <c r="I17" s="219">
        <v>9</v>
      </c>
      <c r="J17" s="219">
        <v>10</v>
      </c>
      <c r="K17" s="219">
        <v>11</v>
      </c>
      <c r="L17" s="219">
        <v>12</v>
      </c>
      <c r="M17" s="219">
        <v>13</v>
      </c>
      <c r="N17" s="219">
        <v>14</v>
      </c>
      <c r="O17" s="219">
        <v>15</v>
      </c>
      <c r="P17" s="219">
        <v>16</v>
      </c>
      <c r="Q17" s="219">
        <v>17</v>
      </c>
      <c r="R17" s="219">
        <v>18</v>
      </c>
      <c r="S17" s="219">
        <v>19</v>
      </c>
      <c r="T17" s="219">
        <v>20</v>
      </c>
      <c r="U17" s="219">
        <v>21</v>
      </c>
      <c r="V17" s="219">
        <v>22</v>
      </c>
      <c r="W17" s="219">
        <v>23</v>
      </c>
      <c r="X17" s="219">
        <v>24</v>
      </c>
      <c r="Y17" s="219">
        <v>25</v>
      </c>
      <c r="Z17" s="219">
        <v>26</v>
      </c>
      <c r="AA17" s="219">
        <v>27</v>
      </c>
      <c r="AB17" s="219">
        <v>28</v>
      </c>
      <c r="AC17" s="219">
        <v>29</v>
      </c>
      <c r="AD17" s="219">
        <v>30</v>
      </c>
      <c r="AE17" s="219">
        <v>31</v>
      </c>
      <c r="AF17" s="219">
        <v>32</v>
      </c>
      <c r="AG17" s="219">
        <v>33</v>
      </c>
      <c r="AH17" s="219">
        <v>34</v>
      </c>
      <c r="AI17" s="219">
        <v>35</v>
      </c>
      <c r="AJ17" s="219">
        <v>36</v>
      </c>
      <c r="AK17" s="219">
        <v>37</v>
      </c>
      <c r="AL17" s="219">
        <v>38</v>
      </c>
      <c r="AM17" s="219">
        <v>39</v>
      </c>
      <c r="AN17" s="219">
        <v>40</v>
      </c>
      <c r="AO17" s="219">
        <v>41</v>
      </c>
      <c r="AP17" s="219">
        <v>42</v>
      </c>
      <c r="AQ17" s="257">
        <v>43</v>
      </c>
    </row>
    <row r="18" spans="1:43" ht="21" customHeight="1" x14ac:dyDescent="0.2">
      <c r="A18" s="242"/>
      <c r="B18" s="243"/>
      <c r="C18" s="220" t="str">
        <f t="shared" ref="C18:D28" si="0">IF($B18&gt;=1,"ARTOSI"," ")</f>
        <v xml:space="preserve"> </v>
      </c>
      <c r="D18" s="220" t="str">
        <f t="shared" si="0"/>
        <v xml:space="preserve"> </v>
      </c>
      <c r="E18" s="244"/>
      <c r="F18" s="243"/>
      <c r="G18" s="245"/>
      <c r="H18" s="246"/>
      <c r="I18" s="246"/>
      <c r="J18" s="246"/>
      <c r="K18" s="246"/>
      <c r="L18" s="246"/>
      <c r="M18" s="247"/>
      <c r="N18" s="247"/>
      <c r="O18" s="223" t="str">
        <f t="shared" ref="O18:O28" si="1">IF($B18&gt;=1,"110/110"," ")</f>
        <v xml:space="preserve"> </v>
      </c>
      <c r="P18" s="248"/>
      <c r="Q18" s="245"/>
      <c r="R18" s="245"/>
      <c r="S18" s="249"/>
      <c r="T18" s="250"/>
      <c r="U18" s="245"/>
      <c r="V18" s="245"/>
      <c r="W18" s="251"/>
      <c r="X18" s="248"/>
      <c r="Y18" s="245"/>
      <c r="Z18" s="245"/>
      <c r="AA18" s="249"/>
      <c r="AB18" s="248"/>
      <c r="AC18" s="243"/>
      <c r="AD18" s="243"/>
      <c r="AE18" s="252"/>
      <c r="AF18" s="253"/>
      <c r="AG18" s="254"/>
      <c r="AH18" s="254"/>
      <c r="AI18" s="252"/>
      <c r="AJ18" s="253"/>
      <c r="AK18" s="254"/>
      <c r="AL18" s="255"/>
      <c r="AM18" s="252"/>
      <c r="AN18" s="238"/>
      <c r="AO18" s="238"/>
      <c r="AP18" s="239"/>
      <c r="AQ18" s="134"/>
    </row>
    <row r="19" spans="1:43" ht="21" customHeight="1" x14ac:dyDescent="0.2">
      <c r="A19" s="31"/>
      <c r="B19" s="32"/>
      <c r="C19" s="221" t="str">
        <f t="shared" si="0"/>
        <v xml:space="preserve"> </v>
      </c>
      <c r="D19" s="221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24" t="str">
        <f t="shared" si="1"/>
        <v xml:space="preserve"> </v>
      </c>
      <c r="P19" s="118"/>
      <c r="Q19" s="34"/>
      <c r="R19" s="34"/>
      <c r="S19" s="119"/>
      <c r="T19" s="116"/>
      <c r="U19" s="34"/>
      <c r="V19" s="34"/>
      <c r="W19" s="122"/>
      <c r="X19" s="118"/>
      <c r="Y19" s="34"/>
      <c r="Z19" s="34"/>
      <c r="AA19" s="119"/>
      <c r="AB19" s="118"/>
      <c r="AC19" s="32"/>
      <c r="AD19" s="32"/>
      <c r="AE19" s="126"/>
      <c r="AF19" s="128"/>
      <c r="AG19" s="110"/>
      <c r="AH19" s="110"/>
      <c r="AI19" s="126"/>
      <c r="AJ19" s="128"/>
      <c r="AK19" s="110"/>
      <c r="AL19" s="132"/>
      <c r="AM19" s="126"/>
      <c r="AN19" s="124"/>
      <c r="AO19" s="124"/>
      <c r="AP19" s="85"/>
      <c r="AQ19" s="133"/>
    </row>
    <row r="20" spans="1:43" ht="21" customHeight="1" x14ac:dyDescent="0.2">
      <c r="A20" s="31"/>
      <c r="B20" s="32"/>
      <c r="C20" s="221" t="str">
        <f t="shared" si="0"/>
        <v xml:space="preserve"> </v>
      </c>
      <c r="D20" s="221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24" t="str">
        <f t="shared" si="1"/>
        <v xml:space="preserve"> </v>
      </c>
      <c r="P20" s="118"/>
      <c r="Q20" s="34"/>
      <c r="R20" s="34"/>
      <c r="S20" s="119"/>
      <c r="T20" s="116"/>
      <c r="U20" s="34"/>
      <c r="V20" s="34"/>
      <c r="W20" s="122"/>
      <c r="X20" s="118"/>
      <c r="Y20" s="34"/>
      <c r="Z20" s="34"/>
      <c r="AA20" s="119"/>
      <c r="AB20" s="118"/>
      <c r="AC20" s="32"/>
      <c r="AD20" s="32"/>
      <c r="AE20" s="126"/>
      <c r="AF20" s="128"/>
      <c r="AG20" s="110"/>
      <c r="AH20" s="110"/>
      <c r="AI20" s="126"/>
      <c r="AJ20" s="128"/>
      <c r="AK20" s="110"/>
      <c r="AL20" s="132"/>
      <c r="AM20" s="126"/>
      <c r="AN20" s="124"/>
      <c r="AO20" s="124"/>
      <c r="AP20" s="85"/>
      <c r="AQ20" s="134"/>
    </row>
    <row r="21" spans="1:43" ht="21" customHeight="1" x14ac:dyDescent="0.2">
      <c r="A21" s="31"/>
      <c r="B21" s="32"/>
      <c r="C21" s="221" t="str">
        <f t="shared" si="0"/>
        <v xml:space="preserve"> </v>
      </c>
      <c r="D21" s="221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24" t="str">
        <f t="shared" si="1"/>
        <v xml:space="preserve"> </v>
      </c>
      <c r="P21" s="118"/>
      <c r="Q21" s="34"/>
      <c r="R21" s="34"/>
      <c r="S21" s="119"/>
      <c r="T21" s="116"/>
      <c r="U21" s="34"/>
      <c r="V21" s="34"/>
      <c r="W21" s="122"/>
      <c r="X21" s="118"/>
      <c r="Y21" s="34"/>
      <c r="Z21" s="34"/>
      <c r="AA21" s="119"/>
      <c r="AB21" s="118"/>
      <c r="AC21" s="32"/>
      <c r="AD21" s="32"/>
      <c r="AE21" s="126"/>
      <c r="AF21" s="128"/>
      <c r="AG21" s="110"/>
      <c r="AH21" s="110"/>
      <c r="AI21" s="126"/>
      <c r="AJ21" s="128"/>
      <c r="AK21" s="110"/>
      <c r="AL21" s="132"/>
      <c r="AM21" s="126"/>
      <c r="AN21" s="124"/>
      <c r="AO21" s="124"/>
      <c r="AP21" s="85"/>
      <c r="AQ21" s="133"/>
    </row>
    <row r="22" spans="1:43" ht="21" customHeight="1" x14ac:dyDescent="0.2">
      <c r="A22" s="31"/>
      <c r="B22" s="32"/>
      <c r="C22" s="221" t="str">
        <f t="shared" si="0"/>
        <v xml:space="preserve"> </v>
      </c>
      <c r="D22" s="221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24" t="str">
        <f t="shared" si="1"/>
        <v xml:space="preserve"> </v>
      </c>
      <c r="P22" s="118"/>
      <c r="Q22" s="34"/>
      <c r="R22" s="34"/>
      <c r="S22" s="119"/>
      <c r="T22" s="116"/>
      <c r="U22" s="34"/>
      <c r="V22" s="34"/>
      <c r="W22" s="122"/>
      <c r="X22" s="118"/>
      <c r="Y22" s="34"/>
      <c r="Z22" s="34"/>
      <c r="AA22" s="119"/>
      <c r="AB22" s="118"/>
      <c r="AC22" s="32"/>
      <c r="AD22" s="32"/>
      <c r="AE22" s="126"/>
      <c r="AF22" s="128"/>
      <c r="AG22" s="110"/>
      <c r="AH22" s="110"/>
      <c r="AI22" s="126"/>
      <c r="AJ22" s="128"/>
      <c r="AK22" s="110"/>
      <c r="AL22" s="132"/>
      <c r="AM22" s="126"/>
      <c r="AN22" s="124"/>
      <c r="AO22" s="124"/>
      <c r="AP22" s="85"/>
      <c r="AQ22" s="134"/>
    </row>
    <row r="23" spans="1:43" ht="21" customHeight="1" x14ac:dyDescent="0.2">
      <c r="A23" s="31"/>
      <c r="B23" s="32"/>
      <c r="C23" s="221" t="str">
        <f t="shared" si="0"/>
        <v xml:space="preserve"> </v>
      </c>
      <c r="D23" s="221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24" t="str">
        <f t="shared" si="1"/>
        <v xml:space="preserve"> </v>
      </c>
      <c r="P23" s="118"/>
      <c r="Q23" s="34"/>
      <c r="R23" s="34"/>
      <c r="S23" s="119"/>
      <c r="T23" s="116"/>
      <c r="U23" s="34"/>
      <c r="V23" s="34"/>
      <c r="W23" s="122"/>
      <c r="X23" s="118"/>
      <c r="Y23" s="34"/>
      <c r="Z23" s="34"/>
      <c r="AA23" s="119"/>
      <c r="AB23" s="118"/>
      <c r="AC23" s="32"/>
      <c r="AD23" s="32"/>
      <c r="AE23" s="126"/>
      <c r="AF23" s="128"/>
      <c r="AG23" s="110"/>
      <c r="AH23" s="110"/>
      <c r="AI23" s="126"/>
      <c r="AJ23" s="128"/>
      <c r="AK23" s="110"/>
      <c r="AL23" s="132"/>
      <c r="AM23" s="126"/>
      <c r="AN23" s="124"/>
      <c r="AO23" s="124"/>
      <c r="AP23" s="85"/>
      <c r="AQ23" s="133"/>
    </row>
    <row r="24" spans="1:43" ht="21" customHeight="1" x14ac:dyDescent="0.2">
      <c r="A24" s="31"/>
      <c r="B24" s="32"/>
      <c r="C24" s="221" t="str">
        <f t="shared" si="0"/>
        <v xml:space="preserve"> </v>
      </c>
      <c r="D24" s="221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24" t="str">
        <f t="shared" si="1"/>
        <v xml:space="preserve"> </v>
      </c>
      <c r="P24" s="118"/>
      <c r="Q24" s="34"/>
      <c r="R24" s="34"/>
      <c r="S24" s="119"/>
      <c r="T24" s="116"/>
      <c r="U24" s="34"/>
      <c r="V24" s="34"/>
      <c r="W24" s="122"/>
      <c r="X24" s="118"/>
      <c r="Y24" s="34"/>
      <c r="Z24" s="34"/>
      <c r="AA24" s="119"/>
      <c r="AB24" s="118"/>
      <c r="AC24" s="32"/>
      <c r="AD24" s="32"/>
      <c r="AE24" s="126"/>
      <c r="AF24" s="128"/>
      <c r="AG24" s="110"/>
      <c r="AH24" s="110"/>
      <c r="AI24" s="126"/>
      <c r="AJ24" s="128"/>
      <c r="AK24" s="110"/>
      <c r="AL24" s="132"/>
      <c r="AM24" s="126"/>
      <c r="AN24" s="124"/>
      <c r="AO24" s="124"/>
      <c r="AP24" s="85"/>
      <c r="AQ24" s="134"/>
    </row>
    <row r="25" spans="1:43" ht="21" customHeight="1" x14ac:dyDescent="0.2">
      <c r="A25" s="31"/>
      <c r="B25" s="32"/>
      <c r="C25" s="221" t="str">
        <f t="shared" si="0"/>
        <v xml:space="preserve"> </v>
      </c>
      <c r="D25" s="221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24" t="str">
        <f t="shared" si="1"/>
        <v xml:space="preserve"> </v>
      </c>
      <c r="P25" s="118"/>
      <c r="Q25" s="34"/>
      <c r="R25" s="34"/>
      <c r="S25" s="119"/>
      <c r="T25" s="116"/>
      <c r="U25" s="34"/>
      <c r="V25" s="34"/>
      <c r="W25" s="122"/>
      <c r="X25" s="118"/>
      <c r="Y25" s="34"/>
      <c r="Z25" s="34"/>
      <c r="AA25" s="119"/>
      <c r="AB25" s="118"/>
      <c r="AC25" s="32"/>
      <c r="AD25" s="32"/>
      <c r="AE25" s="126"/>
      <c r="AF25" s="128"/>
      <c r="AG25" s="110"/>
      <c r="AH25" s="110"/>
      <c r="AI25" s="126"/>
      <c r="AJ25" s="128"/>
      <c r="AK25" s="110"/>
      <c r="AL25" s="132"/>
      <c r="AM25" s="126"/>
      <c r="AN25" s="124"/>
      <c r="AO25" s="124"/>
      <c r="AP25" s="85"/>
      <c r="AQ25" s="133"/>
    </row>
    <row r="26" spans="1:43" ht="21" customHeight="1" x14ac:dyDescent="0.2">
      <c r="A26" s="31"/>
      <c r="B26" s="32"/>
      <c r="C26" s="221" t="str">
        <f t="shared" si="0"/>
        <v xml:space="preserve"> </v>
      </c>
      <c r="D26" s="221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24" t="str">
        <f t="shared" si="1"/>
        <v xml:space="preserve"> </v>
      </c>
      <c r="P26" s="118"/>
      <c r="Q26" s="34"/>
      <c r="R26" s="34"/>
      <c r="S26" s="119"/>
      <c r="T26" s="116"/>
      <c r="U26" s="34"/>
      <c r="V26" s="34"/>
      <c r="W26" s="122"/>
      <c r="X26" s="118"/>
      <c r="Y26" s="34"/>
      <c r="Z26" s="34"/>
      <c r="AA26" s="119"/>
      <c r="AB26" s="118"/>
      <c r="AC26" s="32"/>
      <c r="AD26" s="32"/>
      <c r="AE26" s="126"/>
      <c r="AF26" s="128"/>
      <c r="AG26" s="110"/>
      <c r="AH26" s="110"/>
      <c r="AI26" s="126"/>
      <c r="AJ26" s="128"/>
      <c r="AK26" s="110"/>
      <c r="AL26" s="132"/>
      <c r="AM26" s="126"/>
      <c r="AN26" s="124"/>
      <c r="AO26" s="124"/>
      <c r="AP26" s="85"/>
      <c r="AQ26" s="134"/>
    </row>
    <row r="27" spans="1:43" ht="21" customHeight="1" x14ac:dyDescent="0.2">
      <c r="A27" s="31"/>
      <c r="B27" s="32"/>
      <c r="C27" s="221" t="str">
        <f t="shared" si="0"/>
        <v xml:space="preserve"> </v>
      </c>
      <c r="D27" s="221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24" t="str">
        <f t="shared" si="1"/>
        <v xml:space="preserve"> </v>
      </c>
      <c r="P27" s="118"/>
      <c r="Q27" s="34"/>
      <c r="R27" s="34"/>
      <c r="S27" s="119"/>
      <c r="T27" s="116"/>
      <c r="U27" s="34"/>
      <c r="V27" s="34"/>
      <c r="W27" s="122"/>
      <c r="X27" s="118"/>
      <c r="Y27" s="34"/>
      <c r="Z27" s="34"/>
      <c r="AA27" s="119"/>
      <c r="AB27" s="118"/>
      <c r="AC27" s="32"/>
      <c r="AD27" s="32"/>
      <c r="AE27" s="126"/>
      <c r="AF27" s="128"/>
      <c r="AG27" s="110"/>
      <c r="AH27" s="110"/>
      <c r="AI27" s="126"/>
      <c r="AJ27" s="128"/>
      <c r="AK27" s="110"/>
      <c r="AL27" s="132"/>
      <c r="AM27" s="126"/>
      <c r="AN27" s="124"/>
      <c r="AO27" s="124"/>
      <c r="AP27" s="130"/>
      <c r="AQ27" s="126"/>
    </row>
    <row r="28" spans="1:43" ht="21" customHeight="1" thickBot="1" x14ac:dyDescent="0.25">
      <c r="A28" s="104"/>
      <c r="B28" s="105"/>
      <c r="C28" s="222" t="str">
        <f t="shared" si="0"/>
        <v xml:space="preserve"> </v>
      </c>
      <c r="D28" s="222" t="str">
        <f t="shared" si="0"/>
        <v xml:space="preserve"> </v>
      </c>
      <c r="E28" s="106"/>
      <c r="F28" s="105"/>
      <c r="G28" s="107"/>
      <c r="H28" s="108"/>
      <c r="I28" s="108"/>
      <c r="J28" s="108"/>
      <c r="K28" s="108"/>
      <c r="L28" s="108"/>
      <c r="M28" s="108"/>
      <c r="N28" s="108"/>
      <c r="O28" s="225" t="str">
        <f t="shared" si="1"/>
        <v xml:space="preserve"> </v>
      </c>
      <c r="P28" s="120"/>
      <c r="Q28" s="107"/>
      <c r="R28" s="107"/>
      <c r="S28" s="121"/>
      <c r="T28" s="117"/>
      <c r="U28" s="107"/>
      <c r="V28" s="107"/>
      <c r="W28" s="123"/>
      <c r="X28" s="120"/>
      <c r="Y28" s="107"/>
      <c r="Z28" s="107"/>
      <c r="AA28" s="121"/>
      <c r="AB28" s="120"/>
      <c r="AC28" s="105"/>
      <c r="AD28" s="105"/>
      <c r="AE28" s="127"/>
      <c r="AF28" s="129"/>
      <c r="AG28" s="111"/>
      <c r="AH28" s="111"/>
      <c r="AI28" s="127"/>
      <c r="AJ28" s="129"/>
      <c r="AK28" s="111"/>
      <c r="AL28" s="135"/>
      <c r="AM28" s="127"/>
      <c r="AN28" s="125"/>
      <c r="AO28" s="125"/>
      <c r="AP28" s="136"/>
      <c r="AQ28" s="137"/>
    </row>
    <row r="29" spans="1:43" ht="15" customHeight="1" x14ac:dyDescent="0.2">
      <c r="A29" s="311" t="s">
        <v>311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3"/>
    </row>
    <row r="30" spans="1:43" ht="15" customHeight="1" x14ac:dyDescent="0.2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4"/>
    </row>
    <row r="31" spans="1:43" ht="15" customHeight="1" thickBot="1" x14ac:dyDescent="0.2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1"/>
    </row>
    <row r="32" spans="1:43" ht="23.25" x14ac:dyDescent="0.35">
      <c r="A32" s="52" t="s">
        <v>318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 x14ac:dyDescent="0.35">
      <c r="A33" s="213" t="s">
        <v>319</v>
      </c>
      <c r="B33" s="13"/>
      <c r="C33" s="13"/>
      <c r="D33" s="13"/>
      <c r="E33" s="13"/>
      <c r="F33" s="36"/>
      <c r="H33" s="193" t="s">
        <v>309</v>
      </c>
      <c r="I33" s="37"/>
      <c r="J33" s="63"/>
      <c r="K33" s="38"/>
      <c r="L33" s="37"/>
      <c r="M33" s="37"/>
      <c r="N33" s="37"/>
      <c r="O33" s="38"/>
      <c r="P33" s="27"/>
      <c r="R33" s="210" t="s">
        <v>305</v>
      </c>
      <c r="S33" s="211"/>
      <c r="T33" s="212"/>
      <c r="U33" s="63"/>
      <c r="V33" s="63"/>
      <c r="W33" s="209" t="s">
        <v>306</v>
      </c>
      <c r="X33" s="211"/>
      <c r="Y33" s="212"/>
      <c r="Z33" s="211"/>
      <c r="AA33" s="27"/>
      <c r="AB33" s="27"/>
      <c r="AC33" s="28"/>
      <c r="AD33" s="28"/>
      <c r="AG33" s="212"/>
      <c r="AH33" s="210" t="s">
        <v>304</v>
      </c>
      <c r="AI33" s="212"/>
      <c r="AJ33" s="212"/>
      <c r="AK33" s="212"/>
    </row>
    <row r="34" spans="1:37" ht="15" customHeight="1" x14ac:dyDescent="0.35">
      <c r="A34" s="325" t="s">
        <v>492</v>
      </c>
      <c r="B34" s="325"/>
      <c r="C34" s="325"/>
      <c r="D34" s="325"/>
      <c r="E34" s="325"/>
      <c r="F34" s="325"/>
      <c r="G34" s="325"/>
      <c r="H34" s="193" t="s">
        <v>310</v>
      </c>
      <c r="I34" s="37"/>
      <c r="J34" s="37"/>
      <c r="K34" s="38"/>
      <c r="L34" s="81"/>
      <c r="M34" s="81"/>
      <c r="N34" s="81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13"/>
      <c r="AH34" s="213"/>
      <c r="AI34" s="213"/>
      <c r="AJ34" s="213"/>
      <c r="AK34" s="213"/>
    </row>
    <row r="35" spans="1:37" s="13" customFormat="1" ht="15" customHeight="1" x14ac:dyDescent="0.2">
      <c r="A35" s="325"/>
      <c r="B35" s="325"/>
      <c r="C35" s="325"/>
      <c r="D35" s="325"/>
      <c r="E35" s="325"/>
      <c r="F35" s="325"/>
      <c r="G35" s="325"/>
      <c r="H35" s="37"/>
      <c r="I35" s="37"/>
      <c r="J35" s="37"/>
      <c r="K35" s="51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 x14ac:dyDescent="0.2">
      <c r="A36" s="279"/>
      <c r="F36" s="36"/>
      <c r="G36" s="37"/>
      <c r="H36" s="37"/>
      <c r="I36" s="37"/>
      <c r="J36" s="37"/>
      <c r="K36" s="78"/>
      <c r="L36" s="37"/>
      <c r="M36" s="37"/>
      <c r="N36" s="37"/>
      <c r="O36" s="5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 x14ac:dyDescent="0.2">
      <c r="A37" s="278" t="s">
        <v>314</v>
      </c>
      <c r="F37" s="36"/>
      <c r="G37" s="37"/>
      <c r="H37" s="37"/>
      <c r="I37" s="37"/>
      <c r="J37" s="37"/>
      <c r="K37" s="78"/>
      <c r="L37" s="37"/>
      <c r="M37" s="37"/>
      <c r="N37" s="37"/>
      <c r="O37" s="51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 x14ac:dyDescent="0.2">
      <c r="A38" s="42" t="s">
        <v>315</v>
      </c>
      <c r="F38" s="36"/>
      <c r="G38" s="37"/>
      <c r="H38" s="37"/>
      <c r="I38" s="37"/>
      <c r="J38" s="37"/>
      <c r="K38" s="78"/>
      <c r="L38" s="37"/>
      <c r="M38" s="37"/>
      <c r="N38" s="37"/>
      <c r="O38" s="51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 x14ac:dyDescent="0.2">
      <c r="A39" s="42" t="s">
        <v>316</v>
      </c>
      <c r="F39" s="36"/>
      <c r="G39" s="37"/>
      <c r="I39" s="37"/>
      <c r="J39" s="37"/>
      <c r="K39" s="38"/>
      <c r="L39" s="37"/>
      <c r="M39" s="37"/>
      <c r="N39" s="37"/>
      <c r="O39" s="51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 x14ac:dyDescent="0.2">
      <c r="A40" s="42" t="s">
        <v>317</v>
      </c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 x14ac:dyDescent="0.35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 x14ac:dyDescent="0.2">
      <c r="A42" s="190"/>
      <c r="F42" s="43"/>
      <c r="G42" s="43"/>
      <c r="J42" s="43"/>
      <c r="K42" s="59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 x14ac:dyDescent="0.2">
      <c r="A43" s="277" t="s">
        <v>311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 x14ac:dyDescent="0.2">
      <c r="A44" s="53" t="s">
        <v>312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0"/>
      <c r="X44" s="60"/>
      <c r="Y44" s="60"/>
      <c r="Z44" s="60"/>
      <c r="AA44" s="314"/>
      <c r="AB44" s="314"/>
    </row>
    <row r="45" spans="1:37" ht="15" customHeight="1" x14ac:dyDescent="0.2">
      <c r="A45" s="53" t="s">
        <v>544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 x14ac:dyDescent="0.2">
      <c r="A46" s="53" t="s">
        <v>313</v>
      </c>
      <c r="B46" s="51"/>
      <c r="C46" s="51"/>
      <c r="D46" s="51"/>
      <c r="E46" s="51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 x14ac:dyDescent="0.2">
      <c r="B47" s="51"/>
      <c r="C47" s="51"/>
      <c r="D47" s="51"/>
      <c r="E47" s="51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 x14ac:dyDescent="0.2">
      <c r="B48" s="51"/>
      <c r="C48" s="51"/>
      <c r="D48" s="51"/>
      <c r="E48" s="51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 x14ac:dyDescent="0.2">
      <c r="B49" s="51"/>
      <c r="C49" s="51"/>
      <c r="D49" s="51"/>
      <c r="E49" s="51"/>
      <c r="F49" s="43"/>
      <c r="G49" s="43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 x14ac:dyDescent="0.2">
      <c r="A50" s="192"/>
      <c r="B50" s="51"/>
      <c r="C50" s="51"/>
      <c r="D50" s="51"/>
      <c r="E50" s="51"/>
      <c r="F50" s="43"/>
      <c r="G50" s="43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 x14ac:dyDescent="0.2">
      <c r="A51" s="192"/>
      <c r="B51" s="51"/>
      <c r="D51" s="51"/>
      <c r="E51" s="51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 x14ac:dyDescent="0.2">
      <c r="A52" s="192"/>
      <c r="B52" s="51"/>
      <c r="D52" s="51"/>
      <c r="E52" s="51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 x14ac:dyDescent="0.2">
      <c r="A53" s="192"/>
      <c r="B53" s="51"/>
      <c r="C53" s="51"/>
      <c r="D53" s="51"/>
      <c r="E53" s="51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 x14ac:dyDescent="0.2">
      <c r="B54" s="51"/>
      <c r="C54" s="51"/>
      <c r="D54" s="51"/>
      <c r="E54" s="51"/>
      <c r="F54" s="43"/>
      <c r="G54" s="43"/>
      <c r="J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5" ht="15" customHeight="1" x14ac:dyDescent="0.2">
      <c r="B55" s="51"/>
      <c r="C55" s="51"/>
      <c r="D55" s="51"/>
      <c r="E55" s="51"/>
      <c r="F55" s="43"/>
      <c r="G55" s="43"/>
      <c r="J55" s="43"/>
      <c r="L55" s="43"/>
      <c r="M55" s="43"/>
      <c r="N55" s="43"/>
      <c r="O55" s="43"/>
      <c r="P55" s="43"/>
      <c r="Q55" s="43"/>
      <c r="R55" s="209" t="s">
        <v>307</v>
      </c>
      <c r="S55" s="199"/>
      <c r="T55" s="199"/>
      <c r="U55" s="199"/>
      <c r="V55" s="199"/>
      <c r="W55" s="199"/>
      <c r="X55" s="199"/>
    </row>
    <row r="56" spans="1:25" ht="15" customHeight="1" x14ac:dyDescent="0.2">
      <c r="B56" s="51"/>
      <c r="C56" s="51"/>
      <c r="D56" s="51"/>
      <c r="E56" s="51"/>
      <c r="F56" s="43"/>
      <c r="G56" s="43"/>
      <c r="J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6"/>
      <c r="X56" s="46"/>
    </row>
    <row r="57" spans="1:25" ht="15" customHeight="1" x14ac:dyDescent="0.2">
      <c r="B57" s="51"/>
      <c r="C57" s="51"/>
      <c r="D57" s="51"/>
      <c r="E57" s="51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 x14ac:dyDescent="0.2">
      <c r="B58" s="51"/>
      <c r="C58" s="51"/>
      <c r="D58" s="51"/>
      <c r="E58" s="51"/>
      <c r="F58" s="43"/>
      <c r="G58" s="43"/>
      <c r="J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5" ht="15" customHeight="1" x14ac:dyDescent="0.2">
      <c r="B59" s="51"/>
      <c r="C59" s="51"/>
      <c r="D59" s="51"/>
      <c r="E59" s="51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 x14ac:dyDescent="0.2">
      <c r="B60" s="51"/>
      <c r="C60" s="51"/>
      <c r="D60" s="51"/>
      <c r="E60" s="51"/>
      <c r="F60" s="43"/>
      <c r="G60" s="43"/>
      <c r="J60" s="43"/>
      <c r="L60" s="43"/>
      <c r="M60" s="43"/>
      <c r="N60" s="43"/>
      <c r="O60" s="43"/>
      <c r="P60" s="43"/>
      <c r="Q60" s="43"/>
      <c r="Y60" s="46"/>
    </row>
    <row r="61" spans="1:25" ht="15" customHeight="1" x14ac:dyDescent="0.2">
      <c r="B61" s="51"/>
      <c r="C61" s="51"/>
      <c r="D61" s="51"/>
      <c r="E61" s="51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 x14ac:dyDescent="0.2">
      <c r="B62" s="51"/>
      <c r="C62" s="51"/>
      <c r="D62" s="51"/>
      <c r="E62" s="51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 x14ac:dyDescent="0.2">
      <c r="B63" s="51"/>
      <c r="C63" s="51"/>
      <c r="D63" s="51"/>
      <c r="E63" s="51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 x14ac:dyDescent="0.2">
      <c r="B64" s="51"/>
      <c r="C64" s="51"/>
      <c r="D64" s="51"/>
      <c r="E64" s="51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25" ht="15" customHeight="1" x14ac:dyDescent="0.2">
      <c r="B65" s="51"/>
      <c r="C65" s="51"/>
      <c r="D65" s="51"/>
      <c r="E65" s="51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25" ht="15" customHeight="1" x14ac:dyDescent="0.2">
      <c r="B66" s="51"/>
      <c r="C66" s="51"/>
      <c r="D66" s="51"/>
      <c r="E66" s="51"/>
      <c r="F66" s="43"/>
      <c r="G66" s="43"/>
      <c r="J66" s="43"/>
      <c r="L66" s="43"/>
      <c r="M66" s="43"/>
      <c r="N66" s="43"/>
      <c r="O66" s="43"/>
      <c r="P66" s="43"/>
      <c r="Q66" s="43"/>
      <c r="R66" s="46"/>
      <c r="S66" s="46"/>
      <c r="T66" s="46"/>
      <c r="U66" s="46"/>
      <c r="V66" s="46"/>
      <c r="W66" s="46"/>
      <c r="X66" s="46"/>
      <c r="Y66" s="46"/>
    </row>
    <row r="67" spans="1:25" ht="15" customHeight="1" x14ac:dyDescent="0.2">
      <c r="R67" s="46"/>
      <c r="S67" s="46"/>
      <c r="T67" s="46"/>
      <c r="U67" s="46"/>
      <c r="V67" s="46"/>
      <c r="W67" s="46"/>
      <c r="X67" s="46"/>
      <c r="Y67" s="46"/>
    </row>
    <row r="68" spans="1:25" ht="15" customHeight="1" x14ac:dyDescent="0.2">
      <c r="A68" s="50" t="s">
        <v>583</v>
      </c>
      <c r="R68" s="46"/>
      <c r="S68" s="46"/>
      <c r="T68" s="94"/>
      <c r="U68" s="46"/>
      <c r="V68" s="46"/>
      <c r="W68" s="46"/>
      <c r="X68" s="46"/>
      <c r="Y68" s="46"/>
    </row>
    <row r="69" spans="1:25" ht="15" customHeight="1" x14ac:dyDescent="0.2">
      <c r="A69" s="26" t="s">
        <v>308</v>
      </c>
      <c r="R69" s="46"/>
      <c r="S69" s="46"/>
      <c r="T69" s="94"/>
      <c r="U69" s="46"/>
      <c r="V69" s="46"/>
      <c r="W69" s="46"/>
      <c r="X69" s="46"/>
      <c r="Y69" s="46"/>
    </row>
    <row r="70" spans="1:25" x14ac:dyDescent="0.2">
      <c r="R70" s="46"/>
      <c r="S70" s="46"/>
      <c r="T70" s="94"/>
      <c r="U70" s="46"/>
      <c r="V70" s="46"/>
      <c r="W70" s="46"/>
      <c r="X70" s="46"/>
      <c r="Y70" s="46"/>
    </row>
    <row r="71" spans="1:25" x14ac:dyDescent="0.2">
      <c r="R71" s="46"/>
      <c r="S71" s="46"/>
      <c r="T71" s="94"/>
      <c r="U71" s="46"/>
      <c r="V71" s="46"/>
      <c r="W71" s="46"/>
      <c r="X71" s="46"/>
      <c r="Y71" s="46"/>
    </row>
    <row r="72" spans="1:25" x14ac:dyDescent="0.2">
      <c r="R72" s="46"/>
      <c r="S72" s="46"/>
      <c r="T72" s="94"/>
      <c r="U72" s="46"/>
      <c r="V72" s="46"/>
      <c r="W72" s="46"/>
      <c r="X72" s="46"/>
      <c r="Y72" s="46"/>
    </row>
  </sheetData>
  <sheetProtection algorithmName="SHA-512" hashValue="G2asgqz/H1zun4zSv6w1/hMrBjENY0yaKG33HIHMVpHjjNPdwxwOrtPoeXiMOVLqAUtZ1z36y9+xjaw36q1sFw==" saltValue="HhIFZ1k+ABiaTF9r0hr/9g==" spinCount="100000" sheet="1" objects="1" scenarios="1"/>
  <mergeCells count="9">
    <mergeCell ref="A7:B8"/>
    <mergeCell ref="A29:AQ29"/>
    <mergeCell ref="AA44:AB44"/>
    <mergeCell ref="A9:B10"/>
    <mergeCell ref="A11:B12"/>
    <mergeCell ref="A13:B14"/>
    <mergeCell ref="A31:AQ31"/>
    <mergeCell ref="A30:AQ30"/>
    <mergeCell ref="A34:G35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A72" zoomScaleNormal="100" workbookViewId="0">
      <selection activeCell="G104" sqref="G104"/>
    </sheetView>
  </sheetViews>
  <sheetFormatPr defaultColWidth="9.28515625" defaultRowHeight="12.75" x14ac:dyDescent="0.2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 x14ac:dyDescent="0.2">
      <c r="A1" s="8" t="s">
        <v>11</v>
      </c>
      <c r="B1" s="8" t="s">
        <v>12</v>
      </c>
      <c r="C1" s="8" t="s">
        <v>44</v>
      </c>
      <c r="D1" s="10" t="s">
        <v>16</v>
      </c>
      <c r="E1" s="10" t="s">
        <v>17</v>
      </c>
      <c r="F1" s="10" t="s">
        <v>18</v>
      </c>
      <c r="G1" s="10" t="s">
        <v>13</v>
      </c>
      <c r="H1" s="10" t="s">
        <v>9</v>
      </c>
      <c r="I1" s="10" t="s">
        <v>135</v>
      </c>
      <c r="J1" s="10" t="s">
        <v>218</v>
      </c>
      <c r="K1" s="10"/>
      <c r="L1" s="10" t="s">
        <v>53</v>
      </c>
      <c r="M1" s="10" t="s">
        <v>19</v>
      </c>
      <c r="N1" s="229" t="s">
        <v>222</v>
      </c>
      <c r="O1" s="230" t="s">
        <v>228</v>
      </c>
      <c r="P1" s="232" t="s">
        <v>234</v>
      </c>
      <c r="Q1" s="233" t="s">
        <v>240</v>
      </c>
      <c r="R1" s="10"/>
      <c r="S1" s="10" t="s">
        <v>55</v>
      </c>
      <c r="T1" s="10" t="s">
        <v>171</v>
      </c>
      <c r="U1" s="10" t="s">
        <v>181</v>
      </c>
      <c r="V1" s="10" t="s">
        <v>58</v>
      </c>
      <c r="W1" s="10" t="s">
        <v>185</v>
      </c>
      <c r="X1" s="10" t="s">
        <v>57</v>
      </c>
      <c r="Y1" s="10" t="s">
        <v>115</v>
      </c>
      <c r="Z1" s="12" t="s">
        <v>215</v>
      </c>
      <c r="AA1" s="12"/>
    </row>
    <row r="2" spans="1:28" x14ac:dyDescent="0.2">
      <c r="A2" s="9" t="s">
        <v>43</v>
      </c>
      <c r="B2" s="9" t="s">
        <v>43</v>
      </c>
      <c r="C2" s="9" t="s">
        <v>4</v>
      </c>
      <c r="D2" s="49" t="s">
        <v>125</v>
      </c>
      <c r="E2" s="49" t="s">
        <v>125</v>
      </c>
      <c r="F2" s="68" t="s">
        <v>4</v>
      </c>
      <c r="G2" s="70" t="s">
        <v>47</v>
      </c>
      <c r="H2" s="65" t="s">
        <v>117</v>
      </c>
      <c r="I2" s="46" t="s">
        <v>131</v>
      </c>
      <c r="J2" s="53" t="s">
        <v>14</v>
      </c>
      <c r="K2" s="65"/>
      <c r="L2" s="79" t="s">
        <v>14</v>
      </c>
      <c r="M2" s="80" t="s">
        <v>54</v>
      </c>
      <c r="N2" s="77" t="s">
        <v>4</v>
      </c>
      <c r="O2" s="77" t="s">
        <v>4</v>
      </c>
      <c r="P2" s="77" t="s">
        <v>4</v>
      </c>
      <c r="Q2" s="77" t="s">
        <v>4</v>
      </c>
      <c r="R2" s="77"/>
      <c r="S2" s="228" t="s">
        <v>155</v>
      </c>
      <c r="T2" s="76" t="s">
        <v>14</v>
      </c>
      <c r="U2" s="76" t="s">
        <v>14</v>
      </c>
      <c r="V2" s="76" t="s">
        <v>14</v>
      </c>
      <c r="W2" s="49" t="s">
        <v>182</v>
      </c>
      <c r="X2" s="62" t="s">
        <v>14</v>
      </c>
      <c r="Y2" s="11" t="s">
        <v>114</v>
      </c>
      <c r="Z2" s="77" t="s">
        <v>191</v>
      </c>
    </row>
    <row r="3" spans="1:28" x14ac:dyDescent="0.2">
      <c r="C3" s="9" t="s">
        <v>15</v>
      </c>
      <c r="D3" s="49" t="s">
        <v>126</v>
      </c>
      <c r="E3" s="49" t="s">
        <v>126</v>
      </c>
      <c r="F3" s="68" t="s">
        <v>15</v>
      </c>
      <c r="G3" s="70" t="s">
        <v>48</v>
      </c>
      <c r="H3" s="79" t="s">
        <v>51</v>
      </c>
      <c r="I3" s="46" t="s">
        <v>132</v>
      </c>
      <c r="J3" s="53" t="s">
        <v>136</v>
      </c>
      <c r="K3" s="79"/>
      <c r="L3" s="79"/>
      <c r="N3" s="77" t="s">
        <v>113</v>
      </c>
      <c r="O3" s="77" t="s">
        <v>113</v>
      </c>
      <c r="P3" s="77" t="s">
        <v>113</v>
      </c>
      <c r="Q3" s="77" t="s">
        <v>113</v>
      </c>
      <c r="R3" s="77"/>
      <c r="S3" s="228" t="s">
        <v>156</v>
      </c>
      <c r="T3" s="76" t="s">
        <v>170</v>
      </c>
      <c r="U3" s="87" t="s">
        <v>176</v>
      </c>
      <c r="V3" s="103" t="s">
        <v>546</v>
      </c>
      <c r="W3" s="49" t="s">
        <v>183</v>
      </c>
      <c r="X3" s="62"/>
      <c r="Z3" s="90" t="s">
        <v>192</v>
      </c>
    </row>
    <row r="4" spans="1:28" x14ac:dyDescent="0.2">
      <c r="C4" s="9" t="s">
        <v>188</v>
      </c>
      <c r="D4" s="92" t="s">
        <v>8</v>
      </c>
      <c r="E4" s="92" t="s">
        <v>8</v>
      </c>
      <c r="F4" s="68"/>
      <c r="G4" s="70" t="s">
        <v>49</v>
      </c>
      <c r="I4" s="46" t="s">
        <v>133</v>
      </c>
      <c r="J4" s="53" t="s">
        <v>138</v>
      </c>
      <c r="L4" s="69"/>
      <c r="N4" s="77" t="s">
        <v>151</v>
      </c>
      <c r="O4" s="77" t="s">
        <v>151</v>
      </c>
      <c r="P4" s="77" t="s">
        <v>151</v>
      </c>
      <c r="Q4" s="77" t="s">
        <v>151</v>
      </c>
      <c r="R4" s="77"/>
      <c r="S4" s="228" t="s">
        <v>157</v>
      </c>
      <c r="T4" s="76" t="s">
        <v>168</v>
      </c>
      <c r="U4" s="87" t="s">
        <v>177</v>
      </c>
      <c r="V4" s="103"/>
      <c r="W4" s="49" t="s">
        <v>184</v>
      </c>
      <c r="X4" s="62"/>
      <c r="Z4" s="90" t="s">
        <v>193</v>
      </c>
      <c r="AA4" s="12"/>
      <c r="AB4" s="8"/>
    </row>
    <row r="5" spans="1:28" x14ac:dyDescent="0.2">
      <c r="D5" s="92" t="s">
        <v>127</v>
      </c>
      <c r="E5" s="92" t="s">
        <v>127</v>
      </c>
      <c r="F5" s="68"/>
      <c r="G5" s="70" t="s">
        <v>50</v>
      </c>
      <c r="I5" s="46" t="s">
        <v>134</v>
      </c>
      <c r="J5" s="53" t="s">
        <v>141</v>
      </c>
      <c r="L5" s="69"/>
      <c r="N5" s="77" t="s">
        <v>152</v>
      </c>
      <c r="O5" s="77" t="s">
        <v>159</v>
      </c>
      <c r="P5" s="77" t="s">
        <v>162</v>
      </c>
      <c r="Q5" s="77" t="s">
        <v>165</v>
      </c>
      <c r="R5" s="77"/>
      <c r="S5" s="228" t="s">
        <v>158</v>
      </c>
      <c r="T5" s="76" t="s">
        <v>169</v>
      </c>
      <c r="U5" s="87" t="s">
        <v>178</v>
      </c>
      <c r="W5" s="294" t="s">
        <v>549</v>
      </c>
      <c r="X5" s="54"/>
      <c r="Y5" s="12"/>
      <c r="Z5" s="90" t="s">
        <v>194</v>
      </c>
    </row>
    <row r="6" spans="1:28" x14ac:dyDescent="0.2">
      <c r="D6" s="49" t="s">
        <v>62</v>
      </c>
      <c r="E6" s="49" t="s">
        <v>62</v>
      </c>
      <c r="F6" s="10"/>
      <c r="G6" s="70" t="s">
        <v>59</v>
      </c>
      <c r="H6" s="79" t="s">
        <v>52</v>
      </c>
      <c r="J6" s="53"/>
      <c r="K6" s="79"/>
      <c r="L6" s="69"/>
      <c r="N6" s="77" t="s">
        <v>153</v>
      </c>
      <c r="O6" s="77" t="s">
        <v>160</v>
      </c>
      <c r="P6" s="77" t="s">
        <v>163</v>
      </c>
      <c r="Q6" s="77" t="s">
        <v>166</v>
      </c>
      <c r="R6" s="77"/>
      <c r="S6" s="228"/>
      <c r="T6" s="77"/>
      <c r="U6" s="87" t="s">
        <v>179</v>
      </c>
      <c r="W6" s="294" t="s">
        <v>550</v>
      </c>
      <c r="X6" s="54"/>
      <c r="Z6" s="90" t="s">
        <v>195</v>
      </c>
    </row>
    <row r="7" spans="1:28" x14ac:dyDescent="0.2">
      <c r="D7" s="49" t="s">
        <v>128</v>
      </c>
      <c r="E7" s="49" t="s">
        <v>128</v>
      </c>
      <c r="F7" s="68"/>
      <c r="G7" s="70" t="s">
        <v>60</v>
      </c>
      <c r="H7" s="69"/>
      <c r="J7" s="53"/>
      <c r="K7" s="69"/>
      <c r="L7" s="69"/>
      <c r="N7" s="77" t="s">
        <v>154</v>
      </c>
      <c r="O7" s="77" t="s">
        <v>161</v>
      </c>
      <c r="P7" s="77" t="s">
        <v>164</v>
      </c>
      <c r="Q7" s="77" t="s">
        <v>167</v>
      </c>
      <c r="R7" s="77"/>
      <c r="U7" s="87" t="s">
        <v>180</v>
      </c>
      <c r="V7" s="54"/>
      <c r="W7" s="294" t="s">
        <v>551</v>
      </c>
      <c r="X7" s="54"/>
      <c r="Z7" s="53" t="s">
        <v>196</v>
      </c>
    </row>
    <row r="8" spans="1:28" x14ac:dyDescent="0.2">
      <c r="B8" s="8"/>
      <c r="C8" s="8"/>
      <c r="D8" s="49" t="s">
        <v>129</v>
      </c>
      <c r="E8" s="49" t="s">
        <v>129</v>
      </c>
      <c r="F8" s="68"/>
      <c r="G8" s="70" t="s">
        <v>110</v>
      </c>
      <c r="H8" s="69"/>
      <c r="J8" s="10" t="s">
        <v>219</v>
      </c>
      <c r="K8" s="69"/>
      <c r="L8" s="69"/>
      <c r="N8" s="77" t="s">
        <v>14</v>
      </c>
      <c r="O8" s="77" t="s">
        <v>14</v>
      </c>
      <c r="P8" s="77" t="s">
        <v>14</v>
      </c>
      <c r="Q8" s="77" t="s">
        <v>14</v>
      </c>
      <c r="R8" s="77"/>
      <c r="W8" s="294" t="s">
        <v>552</v>
      </c>
      <c r="Z8" s="77" t="s">
        <v>197</v>
      </c>
    </row>
    <row r="9" spans="1:28" x14ac:dyDescent="0.2">
      <c r="D9" s="49" t="s">
        <v>130</v>
      </c>
      <c r="E9" s="49" t="s">
        <v>130</v>
      </c>
      <c r="F9" s="68"/>
      <c r="G9" s="70" t="s">
        <v>111</v>
      </c>
      <c r="H9" s="69"/>
      <c r="I9" s="46"/>
      <c r="J9" s="53" t="s">
        <v>14</v>
      </c>
      <c r="K9" s="69"/>
      <c r="L9" s="69"/>
      <c r="V9" s="10"/>
      <c r="W9" s="10"/>
      <c r="X9" s="54"/>
      <c r="Y9" s="12"/>
      <c r="Z9" s="90" t="s">
        <v>198</v>
      </c>
    </row>
    <row r="10" spans="1:28" x14ac:dyDescent="0.2">
      <c r="D10" s="49" t="s">
        <v>89</v>
      </c>
      <c r="E10" s="49" t="s">
        <v>89</v>
      </c>
      <c r="F10" s="68"/>
      <c r="G10" s="70"/>
      <c r="H10" s="53"/>
      <c r="I10" s="46"/>
      <c r="J10" s="53" t="s">
        <v>136</v>
      </c>
      <c r="K10" s="53"/>
      <c r="L10" s="53"/>
      <c r="V10" s="62"/>
      <c r="W10" s="62"/>
      <c r="X10" s="54"/>
      <c r="Z10" s="90" t="s">
        <v>199</v>
      </c>
    </row>
    <row r="11" spans="1:28" x14ac:dyDescent="0.2">
      <c r="D11" s="49" t="s">
        <v>63</v>
      </c>
      <c r="E11" s="49" t="s">
        <v>63</v>
      </c>
      <c r="F11" s="68"/>
      <c r="G11" s="70"/>
      <c r="H11" s="69"/>
      <c r="I11" s="69"/>
      <c r="J11" s="53" t="s">
        <v>137</v>
      </c>
      <c r="K11" s="69"/>
      <c r="L11" s="69"/>
      <c r="M11" s="12"/>
      <c r="N11" s="229" t="s">
        <v>223</v>
      </c>
      <c r="O11" s="231" t="s">
        <v>229</v>
      </c>
      <c r="P11" s="232" t="s">
        <v>235</v>
      </c>
      <c r="Q11" s="233" t="s">
        <v>241</v>
      </c>
      <c r="R11" s="10"/>
      <c r="S11" s="12" t="s">
        <v>187</v>
      </c>
      <c r="T11" s="10" t="s">
        <v>175</v>
      </c>
      <c r="U11" s="10"/>
      <c r="V11" s="258" t="s">
        <v>251</v>
      </c>
      <c r="W11" s="53"/>
      <c r="X11" s="54"/>
      <c r="Z11" s="90" t="s">
        <v>200</v>
      </c>
    </row>
    <row r="12" spans="1:28" x14ac:dyDescent="0.2">
      <c r="D12" s="87" t="s">
        <v>98</v>
      </c>
      <c r="E12" s="87" t="s">
        <v>98</v>
      </c>
      <c r="F12" s="67"/>
      <c r="G12" s="70"/>
      <c r="J12" s="53" t="s">
        <v>138</v>
      </c>
      <c r="N12" s="77" t="s">
        <v>4</v>
      </c>
      <c r="O12" s="77" t="s">
        <v>4</v>
      </c>
      <c r="P12" s="77" t="s">
        <v>4</v>
      </c>
      <c r="Q12" s="77" t="s">
        <v>4</v>
      </c>
      <c r="R12" s="77"/>
      <c r="S12" s="11" t="s">
        <v>14</v>
      </c>
      <c r="T12" s="131" t="s">
        <v>14</v>
      </c>
      <c r="U12" s="77"/>
      <c r="V12" s="76" t="s">
        <v>14</v>
      </c>
      <c r="W12" s="65" t="s">
        <v>186</v>
      </c>
      <c r="X12" s="54"/>
      <c r="Z12" s="90" t="s">
        <v>201</v>
      </c>
    </row>
    <row r="13" spans="1:28" x14ac:dyDescent="0.2">
      <c r="D13" s="87" t="s">
        <v>99</v>
      </c>
      <c r="E13" s="87" t="s">
        <v>99</v>
      </c>
      <c r="G13" s="109" t="s">
        <v>122</v>
      </c>
      <c r="I13" s="12"/>
      <c r="J13" s="53" t="s">
        <v>140</v>
      </c>
      <c r="N13" s="77" t="s">
        <v>113</v>
      </c>
      <c r="O13" s="77" t="s">
        <v>113</v>
      </c>
      <c r="P13" s="77" t="s">
        <v>113</v>
      </c>
      <c r="Q13" s="77" t="s">
        <v>113</v>
      </c>
      <c r="R13" s="77"/>
      <c r="T13" s="131" t="s">
        <v>172</v>
      </c>
      <c r="U13" s="77"/>
      <c r="V13" s="49" t="s">
        <v>545</v>
      </c>
      <c r="W13" s="53"/>
      <c r="X13" s="54"/>
      <c r="Z13" s="90" t="s">
        <v>202</v>
      </c>
    </row>
    <row r="14" spans="1:28" x14ac:dyDescent="0.2">
      <c r="D14" s="87" t="s">
        <v>20</v>
      </c>
      <c r="E14" s="87" t="s">
        <v>20</v>
      </c>
      <c r="G14" s="70" t="s">
        <v>48</v>
      </c>
      <c r="J14" s="53" t="s">
        <v>141</v>
      </c>
      <c r="N14" s="77" t="s">
        <v>151</v>
      </c>
      <c r="O14" s="77" t="s">
        <v>151</v>
      </c>
      <c r="P14" s="77" t="s">
        <v>151</v>
      </c>
      <c r="Q14" s="77" t="s">
        <v>151</v>
      </c>
      <c r="R14" s="77"/>
      <c r="T14" s="131" t="s">
        <v>173</v>
      </c>
      <c r="U14" s="77"/>
      <c r="V14" s="49"/>
      <c r="W14" s="53"/>
      <c r="Z14" s="90" t="s">
        <v>203</v>
      </c>
    </row>
    <row r="15" spans="1:28" x14ac:dyDescent="0.2">
      <c r="D15" s="87" t="s">
        <v>21</v>
      </c>
      <c r="E15" s="87" t="s">
        <v>21</v>
      </c>
      <c r="F15" s="65"/>
      <c r="G15" s="70" t="s">
        <v>50</v>
      </c>
      <c r="H15" s="12"/>
      <c r="I15" s="12"/>
      <c r="J15" s="53" t="s">
        <v>143</v>
      </c>
      <c r="M15" s="12"/>
      <c r="N15" s="77" t="s">
        <v>152</v>
      </c>
      <c r="O15" s="77" t="s">
        <v>159</v>
      </c>
      <c r="P15" s="77" t="s">
        <v>162</v>
      </c>
      <c r="Q15" s="77" t="s">
        <v>165</v>
      </c>
      <c r="R15" s="77"/>
      <c r="S15" s="12"/>
      <c r="T15" s="76" t="s">
        <v>174</v>
      </c>
      <c r="U15" s="77"/>
      <c r="V15" s="54"/>
      <c r="W15" s="54"/>
      <c r="Z15" s="53" t="s">
        <v>204</v>
      </c>
    </row>
    <row r="16" spans="1:28" x14ac:dyDescent="0.2">
      <c r="D16" s="87" t="s">
        <v>5</v>
      </c>
      <c r="E16" s="87" t="s">
        <v>5</v>
      </c>
      <c r="G16" s="70" t="s">
        <v>110</v>
      </c>
      <c r="H16" s="69"/>
      <c r="I16" s="69"/>
      <c r="J16" s="53" t="s">
        <v>146</v>
      </c>
      <c r="N16" s="77" t="s">
        <v>153</v>
      </c>
      <c r="O16" s="77" t="s">
        <v>160</v>
      </c>
      <c r="P16" s="77" t="s">
        <v>163</v>
      </c>
      <c r="Q16" s="77" t="s">
        <v>166</v>
      </c>
      <c r="R16" s="77"/>
      <c r="V16" s="54"/>
      <c r="W16" s="54"/>
      <c r="Z16" s="77" t="s">
        <v>205</v>
      </c>
    </row>
    <row r="17" spans="4:26" x14ac:dyDescent="0.2">
      <c r="D17" s="87" t="s">
        <v>22</v>
      </c>
      <c r="E17" s="87" t="s">
        <v>22</v>
      </c>
      <c r="G17" s="70" t="s">
        <v>111</v>
      </c>
      <c r="N17" s="77" t="s">
        <v>154</v>
      </c>
      <c r="O17" s="77" t="s">
        <v>161</v>
      </c>
      <c r="P17" s="77" t="s">
        <v>164</v>
      </c>
      <c r="Q17" s="77" t="s">
        <v>167</v>
      </c>
      <c r="R17" s="77"/>
      <c r="V17" s="65"/>
      <c r="W17" s="65"/>
      <c r="Z17" s="90" t="s">
        <v>206</v>
      </c>
    </row>
    <row r="18" spans="4:26" x14ac:dyDescent="0.2">
      <c r="D18" s="91" t="s">
        <v>23</v>
      </c>
      <c r="E18" s="91" t="s">
        <v>23</v>
      </c>
      <c r="G18" s="70"/>
      <c r="N18" s="77" t="s">
        <v>14</v>
      </c>
      <c r="O18" s="77" t="s">
        <v>14</v>
      </c>
      <c r="P18" s="77" t="s">
        <v>14</v>
      </c>
      <c r="Q18" s="77" t="s">
        <v>14</v>
      </c>
      <c r="R18" s="77"/>
      <c r="V18" s="65" t="s">
        <v>252</v>
      </c>
      <c r="W18" s="65"/>
      <c r="Z18" s="90" t="s">
        <v>207</v>
      </c>
    </row>
    <row r="19" spans="4:26" x14ac:dyDescent="0.2">
      <c r="D19" s="87" t="s">
        <v>24</v>
      </c>
      <c r="E19" s="87" t="s">
        <v>24</v>
      </c>
      <c r="G19" s="70"/>
      <c r="N19" s="65" t="s">
        <v>224</v>
      </c>
      <c r="P19" s="65" t="s">
        <v>236</v>
      </c>
      <c r="V19" s="65"/>
      <c r="W19" s="65"/>
      <c r="Z19" s="90" t="s">
        <v>208</v>
      </c>
    </row>
    <row r="20" spans="4:26" x14ac:dyDescent="0.2">
      <c r="D20" s="87" t="s">
        <v>25</v>
      </c>
      <c r="E20" s="87" t="s">
        <v>25</v>
      </c>
      <c r="G20" s="109" t="s">
        <v>123</v>
      </c>
      <c r="J20" s="10" t="s">
        <v>220</v>
      </c>
      <c r="N20" s="65" t="s">
        <v>225</v>
      </c>
      <c r="P20" s="65" t="s">
        <v>237</v>
      </c>
      <c r="V20" s="65"/>
      <c r="W20" s="65"/>
      <c r="Z20" s="90" t="s">
        <v>209</v>
      </c>
    </row>
    <row r="21" spans="4:26" x14ac:dyDescent="0.2">
      <c r="D21" s="87" t="s">
        <v>26</v>
      </c>
      <c r="E21" s="87" t="s">
        <v>26</v>
      </c>
      <c r="G21" s="70" t="s">
        <v>47</v>
      </c>
      <c r="J21" s="53" t="s">
        <v>14</v>
      </c>
      <c r="N21" s="65" t="s">
        <v>226</v>
      </c>
      <c r="O21" s="12"/>
      <c r="P21" s="65" t="s">
        <v>238</v>
      </c>
      <c r="Q21" s="12"/>
      <c r="R21" s="12"/>
      <c r="V21" s="65"/>
      <c r="W21" s="65"/>
      <c r="Z21" s="90" t="s">
        <v>210</v>
      </c>
    </row>
    <row r="22" spans="4:26" x14ac:dyDescent="0.2">
      <c r="D22" s="87" t="s">
        <v>27</v>
      </c>
      <c r="E22" s="87" t="s">
        <v>27</v>
      </c>
      <c r="G22" s="70" t="s">
        <v>48</v>
      </c>
      <c r="J22" s="53" t="s">
        <v>136</v>
      </c>
      <c r="N22" s="77"/>
      <c r="O22" s="77"/>
      <c r="P22" s="77"/>
      <c r="Q22" s="77"/>
      <c r="R22" s="77"/>
      <c r="V22" s="65"/>
      <c r="W22" s="65"/>
      <c r="Z22" s="90" t="s">
        <v>211</v>
      </c>
    </row>
    <row r="23" spans="4:26" x14ac:dyDescent="0.2">
      <c r="D23" s="87" t="s">
        <v>28</v>
      </c>
      <c r="E23" s="87" t="s">
        <v>28</v>
      </c>
      <c r="G23" s="70" t="s">
        <v>49</v>
      </c>
      <c r="H23" s="69"/>
      <c r="I23" s="69"/>
      <c r="J23" s="53" t="s">
        <v>137</v>
      </c>
      <c r="K23" s="69"/>
      <c r="L23" s="69"/>
      <c r="N23" s="229" t="s">
        <v>227</v>
      </c>
      <c r="O23" s="231" t="s">
        <v>230</v>
      </c>
      <c r="P23" s="232" t="s">
        <v>239</v>
      </c>
      <c r="Q23" s="233" t="s">
        <v>242</v>
      </c>
      <c r="R23" s="10"/>
      <c r="V23" s="65"/>
      <c r="W23" s="65"/>
      <c r="Z23" s="90" t="s">
        <v>212</v>
      </c>
    </row>
    <row r="24" spans="4:26" x14ac:dyDescent="0.2">
      <c r="D24" s="87" t="s">
        <v>29</v>
      </c>
      <c r="E24" s="87" t="s">
        <v>29</v>
      </c>
      <c r="G24" s="70" t="s">
        <v>50</v>
      </c>
      <c r="H24" s="69"/>
      <c r="I24" s="69"/>
      <c r="J24" s="53" t="s">
        <v>138</v>
      </c>
      <c r="K24" s="69"/>
      <c r="L24" s="69"/>
      <c r="N24" s="77" t="s">
        <v>4</v>
      </c>
      <c r="O24" s="77" t="s">
        <v>4</v>
      </c>
      <c r="P24" s="77" t="s">
        <v>4</v>
      </c>
      <c r="Q24" s="77" t="s">
        <v>4</v>
      </c>
      <c r="R24" s="77"/>
      <c r="V24" s="65"/>
      <c r="W24" s="65"/>
      <c r="Z24" s="90" t="s">
        <v>213</v>
      </c>
    </row>
    <row r="25" spans="4:26" x14ac:dyDescent="0.2">
      <c r="D25" s="87" t="s">
        <v>40</v>
      </c>
      <c r="E25" s="87" t="s">
        <v>40</v>
      </c>
      <c r="G25" s="70" t="s">
        <v>59</v>
      </c>
      <c r="H25" s="69"/>
      <c r="I25" s="69"/>
      <c r="J25" s="53" t="s">
        <v>139</v>
      </c>
      <c r="K25" s="69"/>
      <c r="L25" s="69"/>
      <c r="M25" s="12"/>
      <c r="N25" s="77" t="s">
        <v>113</v>
      </c>
      <c r="O25" s="77" t="s">
        <v>113</v>
      </c>
      <c r="P25" s="77" t="s">
        <v>113</v>
      </c>
      <c r="Q25" s="77" t="s">
        <v>113</v>
      </c>
      <c r="R25" s="77"/>
      <c r="S25" s="12"/>
      <c r="T25" s="12"/>
      <c r="U25" s="12"/>
      <c r="V25" s="65"/>
      <c r="W25" s="65"/>
      <c r="Z25" s="90" t="s">
        <v>214</v>
      </c>
    </row>
    <row r="26" spans="4:26" x14ac:dyDescent="0.2">
      <c r="D26" s="87" t="s">
        <v>30</v>
      </c>
      <c r="E26" s="87" t="s">
        <v>30</v>
      </c>
      <c r="G26" s="70" t="s">
        <v>60</v>
      </c>
      <c r="H26" s="53"/>
      <c r="I26" s="53"/>
      <c r="J26" s="53" t="s">
        <v>140</v>
      </c>
      <c r="K26" s="53"/>
      <c r="L26" s="53"/>
      <c r="N26" s="77" t="s">
        <v>151</v>
      </c>
      <c r="O26" s="77" t="s">
        <v>151</v>
      </c>
      <c r="P26" s="77" t="s">
        <v>151</v>
      </c>
      <c r="Q26" s="77" t="s">
        <v>151</v>
      </c>
      <c r="R26" s="77"/>
      <c r="V26" s="65"/>
      <c r="W26" s="65"/>
    </row>
    <row r="27" spans="4:26" x14ac:dyDescent="0.2">
      <c r="D27" s="49" t="s">
        <v>31</v>
      </c>
      <c r="E27" s="49" t="s">
        <v>31</v>
      </c>
      <c r="G27" s="70" t="s">
        <v>110</v>
      </c>
      <c r="H27" s="53"/>
      <c r="I27" s="53"/>
      <c r="J27" s="53" t="s">
        <v>141</v>
      </c>
      <c r="K27" s="53"/>
      <c r="L27" s="53"/>
      <c r="N27" s="77" t="s">
        <v>152</v>
      </c>
      <c r="O27" s="77" t="s">
        <v>159</v>
      </c>
      <c r="P27" s="77" t="s">
        <v>162</v>
      </c>
      <c r="Q27" s="77" t="s">
        <v>165</v>
      </c>
      <c r="R27" s="77"/>
      <c r="V27" s="65"/>
      <c r="W27" s="65"/>
    </row>
    <row r="28" spans="4:26" x14ac:dyDescent="0.2">
      <c r="D28" s="87" t="s">
        <v>32</v>
      </c>
      <c r="E28" s="87" t="s">
        <v>32</v>
      </c>
      <c r="G28" s="70" t="s">
        <v>111</v>
      </c>
      <c r="H28" s="65" t="s">
        <v>112</v>
      </c>
      <c r="I28" s="53"/>
      <c r="J28" s="53" t="s">
        <v>142</v>
      </c>
      <c r="K28" s="53"/>
      <c r="L28" s="53"/>
      <c r="N28" s="77" t="s">
        <v>153</v>
      </c>
      <c r="O28" s="77" t="s">
        <v>160</v>
      </c>
      <c r="P28" s="77" t="s">
        <v>163</v>
      </c>
      <c r="Q28" s="77" t="s">
        <v>166</v>
      </c>
      <c r="R28" s="77"/>
      <c r="V28" s="65"/>
      <c r="W28" s="65"/>
      <c r="Z28" s="69" t="s">
        <v>250</v>
      </c>
    </row>
    <row r="29" spans="4:26" x14ac:dyDescent="0.2">
      <c r="D29" s="87" t="s">
        <v>33</v>
      </c>
      <c r="E29" s="87" t="s">
        <v>33</v>
      </c>
      <c r="H29" s="65" t="s">
        <v>124</v>
      </c>
      <c r="I29" s="53"/>
      <c r="J29" s="53" t="s">
        <v>143</v>
      </c>
      <c r="K29" s="53"/>
      <c r="L29" s="53"/>
      <c r="N29" s="77" t="s">
        <v>154</v>
      </c>
      <c r="O29" s="77" t="s">
        <v>161</v>
      </c>
      <c r="P29" s="77" t="s">
        <v>164</v>
      </c>
      <c r="Q29" s="77" t="s">
        <v>167</v>
      </c>
      <c r="R29" s="77"/>
      <c r="Z29" s="65"/>
    </row>
    <row r="30" spans="4:26" x14ac:dyDescent="0.2">
      <c r="D30" s="87" t="s">
        <v>34</v>
      </c>
      <c r="E30" s="87" t="s">
        <v>34</v>
      </c>
      <c r="I30" s="69"/>
      <c r="J30" s="53" t="s">
        <v>144</v>
      </c>
      <c r="K30" s="69"/>
      <c r="L30" s="69"/>
      <c r="N30" s="77" t="s">
        <v>14</v>
      </c>
      <c r="O30" s="77" t="s">
        <v>14</v>
      </c>
      <c r="P30" s="77" t="s">
        <v>14</v>
      </c>
      <c r="Q30" s="77" t="s">
        <v>14</v>
      </c>
      <c r="R30" s="77"/>
      <c r="Z30" s="65"/>
    </row>
    <row r="31" spans="4:26" x14ac:dyDescent="0.2">
      <c r="D31" s="87" t="s">
        <v>6</v>
      </c>
      <c r="E31" s="87" t="s">
        <v>6</v>
      </c>
      <c r="H31" s="69" t="s">
        <v>217</v>
      </c>
      <c r="I31" s="69"/>
      <c r="J31" s="53" t="s">
        <v>145</v>
      </c>
      <c r="K31" s="69"/>
      <c r="L31" s="69"/>
      <c r="M31" s="12"/>
      <c r="N31" s="69" t="s">
        <v>224</v>
      </c>
      <c r="O31" s="69" t="s">
        <v>231</v>
      </c>
      <c r="P31" s="69" t="s">
        <v>236</v>
      </c>
      <c r="Q31" s="69" t="s">
        <v>243</v>
      </c>
      <c r="R31" s="69"/>
      <c r="S31" s="12"/>
      <c r="T31" s="12"/>
      <c r="U31" s="12"/>
    </row>
    <row r="32" spans="4:26" x14ac:dyDescent="0.2">
      <c r="D32" s="87" t="s">
        <v>35</v>
      </c>
      <c r="E32" s="87" t="s">
        <v>35</v>
      </c>
      <c r="H32" s="69"/>
      <c r="I32" s="69"/>
      <c r="J32" s="53" t="s">
        <v>146</v>
      </c>
      <c r="K32" s="69"/>
      <c r="L32" s="69"/>
      <c r="N32" s="69" t="s">
        <v>225</v>
      </c>
      <c r="O32" s="77" t="s">
        <v>232</v>
      </c>
      <c r="P32" s="69" t="s">
        <v>237</v>
      </c>
      <c r="Q32" s="77" t="s">
        <v>244</v>
      </c>
      <c r="R32" s="77"/>
      <c r="Z32" s="65"/>
    </row>
    <row r="33" spans="4:23" x14ac:dyDescent="0.2">
      <c r="D33" s="87" t="s">
        <v>36</v>
      </c>
      <c r="E33" s="87" t="s">
        <v>36</v>
      </c>
      <c r="H33" s="26" t="s">
        <v>216</v>
      </c>
      <c r="I33" s="69"/>
      <c r="J33" s="53" t="s">
        <v>147</v>
      </c>
      <c r="K33" s="69"/>
      <c r="L33" s="69"/>
      <c r="N33" s="69" t="s">
        <v>226</v>
      </c>
      <c r="O33" s="77" t="s">
        <v>233</v>
      </c>
      <c r="P33" s="69" t="s">
        <v>238</v>
      </c>
      <c r="Q33" s="77" t="s">
        <v>245</v>
      </c>
      <c r="R33" s="77"/>
    </row>
    <row r="34" spans="4:23" x14ac:dyDescent="0.2">
      <c r="D34" s="49" t="s">
        <v>7</v>
      </c>
      <c r="E34" s="49" t="s">
        <v>7</v>
      </c>
      <c r="H34" s="69"/>
      <c r="I34" s="69"/>
      <c r="J34" s="53" t="s">
        <v>148</v>
      </c>
      <c r="K34" s="69"/>
      <c r="L34" s="69"/>
      <c r="N34" s="77"/>
      <c r="O34" s="77"/>
      <c r="P34" s="77"/>
      <c r="Q34" s="77"/>
      <c r="R34" s="77"/>
    </row>
    <row r="35" spans="4:23" x14ac:dyDescent="0.2">
      <c r="D35" s="87" t="s">
        <v>37</v>
      </c>
      <c r="E35" s="87" t="s">
        <v>37</v>
      </c>
      <c r="J35" s="53" t="s">
        <v>149</v>
      </c>
      <c r="N35" s="77"/>
      <c r="O35" s="77"/>
      <c r="P35" s="77"/>
      <c r="Q35" s="77"/>
      <c r="R35" s="77"/>
      <c r="V35" s="65"/>
      <c r="W35" s="65"/>
    </row>
    <row r="36" spans="4:23" x14ac:dyDescent="0.2">
      <c r="D36" s="87" t="s">
        <v>38</v>
      </c>
      <c r="E36" s="87" t="s">
        <v>38</v>
      </c>
      <c r="J36" s="53" t="s">
        <v>150</v>
      </c>
      <c r="M36" s="235" t="s">
        <v>47</v>
      </c>
      <c r="N36" s="65" t="s">
        <v>246</v>
      </c>
      <c r="O36" s="77"/>
      <c r="P36" s="77"/>
      <c r="Q36" s="77"/>
      <c r="R36" s="77"/>
      <c r="V36" s="65"/>
      <c r="W36" s="65"/>
    </row>
    <row r="37" spans="4:23" x14ac:dyDescent="0.2">
      <c r="D37" s="87" t="s">
        <v>39</v>
      </c>
      <c r="E37" s="87" t="s">
        <v>39</v>
      </c>
      <c r="M37" s="237" t="s">
        <v>48</v>
      </c>
      <c r="N37" s="65" t="s">
        <v>247</v>
      </c>
      <c r="O37" s="77"/>
      <c r="P37" s="77"/>
      <c r="Q37" s="77"/>
      <c r="R37" s="77"/>
      <c r="V37" s="65"/>
      <c r="W37" s="65"/>
    </row>
    <row r="38" spans="4:23" x14ac:dyDescent="0.2">
      <c r="D38" s="92" t="s">
        <v>41</v>
      </c>
      <c r="E38" s="92" t="s">
        <v>41</v>
      </c>
      <c r="H38" s="65" t="s">
        <v>221</v>
      </c>
      <c r="M38" s="236" t="s">
        <v>49</v>
      </c>
      <c r="N38" s="65" t="s">
        <v>248</v>
      </c>
      <c r="O38" s="77"/>
      <c r="P38" s="77"/>
      <c r="Q38" s="77"/>
      <c r="R38" s="77"/>
      <c r="V38" s="65"/>
      <c r="W38" s="65"/>
    </row>
    <row r="39" spans="4:23" x14ac:dyDescent="0.2">
      <c r="D39" s="87" t="s">
        <v>46</v>
      </c>
      <c r="E39" s="87" t="s">
        <v>46</v>
      </c>
      <c r="M39" s="234" t="s">
        <v>50</v>
      </c>
      <c r="N39" s="65" t="s">
        <v>249</v>
      </c>
      <c r="V39" s="65"/>
      <c r="W39" s="65"/>
    </row>
    <row r="40" spans="4:23" x14ac:dyDescent="0.2">
      <c r="D40" s="49" t="s">
        <v>61</v>
      </c>
      <c r="E40" s="49" t="s">
        <v>61</v>
      </c>
      <c r="V40" s="65"/>
      <c r="W40" s="65"/>
    </row>
    <row r="41" spans="4:23" x14ac:dyDescent="0.2">
      <c r="D41" s="49" t="s">
        <v>66</v>
      </c>
      <c r="E41" s="49" t="s">
        <v>66</v>
      </c>
      <c r="N41" s="12"/>
      <c r="O41" s="12"/>
      <c r="P41" s="12"/>
      <c r="Q41" s="12"/>
      <c r="R41" s="12"/>
      <c r="S41" s="12"/>
      <c r="T41" s="12"/>
      <c r="U41" s="12"/>
      <c r="V41" s="65"/>
      <c r="W41" s="65"/>
    </row>
    <row r="42" spans="4:23" x14ac:dyDescent="0.2">
      <c r="D42" s="92" t="s">
        <v>67</v>
      </c>
      <c r="E42" s="92" t="s">
        <v>67</v>
      </c>
      <c r="V42" s="65"/>
      <c r="W42" s="65"/>
    </row>
    <row r="43" spans="4:23" x14ac:dyDescent="0.2">
      <c r="D43" s="49" t="s">
        <v>68</v>
      </c>
      <c r="E43" s="49" t="s">
        <v>68</v>
      </c>
      <c r="V43" s="65"/>
      <c r="W43" s="65"/>
    </row>
    <row r="44" spans="4:23" x14ac:dyDescent="0.2">
      <c r="D44" s="49" t="s">
        <v>69</v>
      </c>
      <c r="E44" s="49" t="s">
        <v>69</v>
      </c>
      <c r="V44" s="65"/>
      <c r="W44" s="65"/>
    </row>
    <row r="45" spans="4:23" x14ac:dyDescent="0.2">
      <c r="D45" s="49" t="s">
        <v>70</v>
      </c>
      <c r="E45" s="49" t="s">
        <v>70</v>
      </c>
      <c r="V45" s="65"/>
      <c r="W45" s="65"/>
    </row>
    <row r="46" spans="4:23" x14ac:dyDescent="0.2">
      <c r="D46" s="49" t="s">
        <v>71</v>
      </c>
      <c r="E46" s="49" t="s">
        <v>71</v>
      </c>
      <c r="V46" s="65"/>
      <c r="W46" s="65"/>
    </row>
    <row r="47" spans="4:23" x14ac:dyDescent="0.2">
      <c r="D47" s="87" t="s">
        <v>72</v>
      </c>
      <c r="E47" s="87" t="s">
        <v>72</v>
      </c>
      <c r="V47" s="65"/>
      <c r="W47" s="65"/>
    </row>
    <row r="48" spans="4:23" x14ac:dyDescent="0.2">
      <c r="D48" s="87" t="s">
        <v>73</v>
      </c>
      <c r="E48" s="87" t="s">
        <v>73</v>
      </c>
      <c r="V48" s="65"/>
      <c r="W48" s="65"/>
    </row>
    <row r="49" spans="4:23" x14ac:dyDescent="0.2">
      <c r="D49" s="87" t="s">
        <v>74</v>
      </c>
      <c r="E49" s="87" t="s">
        <v>74</v>
      </c>
      <c r="V49" s="65"/>
      <c r="W49" s="65"/>
    </row>
    <row r="50" spans="4:23" x14ac:dyDescent="0.2">
      <c r="D50" s="87" t="s">
        <v>75</v>
      </c>
      <c r="E50" s="87" t="s">
        <v>75</v>
      </c>
      <c r="V50" s="65"/>
      <c r="W50" s="65"/>
    </row>
    <row r="51" spans="4:23" x14ac:dyDescent="0.2">
      <c r="D51" s="87" t="s">
        <v>76</v>
      </c>
      <c r="E51" s="87" t="s">
        <v>76</v>
      </c>
      <c r="V51" s="65"/>
      <c r="W51" s="65"/>
    </row>
    <row r="52" spans="4:23" x14ac:dyDescent="0.2">
      <c r="D52" s="87" t="s">
        <v>77</v>
      </c>
      <c r="E52" s="87" t="s">
        <v>77</v>
      </c>
      <c r="V52" s="65"/>
      <c r="W52" s="65"/>
    </row>
    <row r="53" spans="4:23" x14ac:dyDescent="0.2">
      <c r="D53" s="89" t="s">
        <v>78</v>
      </c>
      <c r="E53" s="89" t="s">
        <v>78</v>
      </c>
      <c r="V53" s="65"/>
      <c r="W53" s="65"/>
    </row>
    <row r="54" spans="4:23" x14ac:dyDescent="0.2">
      <c r="D54" s="87" t="s">
        <v>79</v>
      </c>
      <c r="E54" s="87" t="s">
        <v>79</v>
      </c>
      <c r="V54" s="65"/>
      <c r="W54" s="65"/>
    </row>
    <row r="55" spans="4:23" x14ac:dyDescent="0.2">
      <c r="D55" s="87" t="s">
        <v>80</v>
      </c>
      <c r="E55" s="87" t="s">
        <v>80</v>
      </c>
      <c r="V55" s="65"/>
      <c r="W55" s="65"/>
    </row>
    <row r="56" spans="4:23" x14ac:dyDescent="0.2">
      <c r="D56" s="87" t="s">
        <v>81</v>
      </c>
      <c r="E56" s="87" t="s">
        <v>81</v>
      </c>
      <c r="V56" s="65"/>
      <c r="W56" s="65"/>
    </row>
    <row r="57" spans="4:23" x14ac:dyDescent="0.2">
      <c r="D57" s="87" t="s">
        <v>82</v>
      </c>
      <c r="E57" s="87" t="s">
        <v>82</v>
      </c>
      <c r="V57" s="65"/>
      <c r="W57" s="65"/>
    </row>
    <row r="58" spans="4:23" x14ac:dyDescent="0.2">
      <c r="D58" s="87" t="s">
        <v>83</v>
      </c>
      <c r="E58" s="87" t="s">
        <v>83</v>
      </c>
      <c r="V58" s="65"/>
      <c r="W58" s="65"/>
    </row>
    <row r="59" spans="4:23" x14ac:dyDescent="0.2">
      <c r="D59" s="87" t="s">
        <v>84</v>
      </c>
      <c r="E59" s="87" t="s">
        <v>84</v>
      </c>
      <c r="V59" s="65"/>
      <c r="W59" s="65"/>
    </row>
    <row r="60" spans="4:23" x14ac:dyDescent="0.2">
      <c r="D60" s="87" t="s">
        <v>85</v>
      </c>
      <c r="E60" s="87" t="s">
        <v>85</v>
      </c>
      <c r="V60" s="65"/>
      <c r="W60" s="65"/>
    </row>
    <row r="61" spans="4:23" x14ac:dyDescent="0.2">
      <c r="D61" s="87" t="s">
        <v>86</v>
      </c>
      <c r="E61" s="87" t="s">
        <v>86</v>
      </c>
      <c r="V61" s="65"/>
      <c r="W61" s="65"/>
    </row>
    <row r="62" spans="4:23" x14ac:dyDescent="0.2">
      <c r="D62" s="87" t="s">
        <v>87</v>
      </c>
      <c r="E62" s="87" t="s">
        <v>87</v>
      </c>
      <c r="V62" s="65"/>
      <c r="W62" s="65"/>
    </row>
    <row r="63" spans="4:23" x14ac:dyDescent="0.2">
      <c r="D63" s="87" t="s">
        <v>88</v>
      </c>
      <c r="E63" s="87" t="s">
        <v>88</v>
      </c>
      <c r="V63" s="65"/>
      <c r="W63" s="65"/>
    </row>
    <row r="64" spans="4:23" x14ac:dyDescent="0.2">
      <c r="D64" s="87" t="s">
        <v>90</v>
      </c>
      <c r="E64" s="87" t="s">
        <v>90</v>
      </c>
      <c r="V64" s="65"/>
      <c r="W64" s="65"/>
    </row>
    <row r="65" spans="4:23" x14ac:dyDescent="0.2">
      <c r="D65" s="87" t="s">
        <v>91</v>
      </c>
      <c r="E65" s="87" t="s">
        <v>91</v>
      </c>
      <c r="V65" s="65"/>
      <c r="W65" s="65"/>
    </row>
    <row r="66" spans="4:23" x14ac:dyDescent="0.2">
      <c r="D66" s="87" t="s">
        <v>92</v>
      </c>
      <c r="E66" s="87" t="s">
        <v>92</v>
      </c>
      <c r="V66" s="65"/>
      <c r="W66" s="65"/>
    </row>
    <row r="67" spans="4:23" x14ac:dyDescent="0.2">
      <c r="D67" s="87" t="s">
        <v>93</v>
      </c>
      <c r="E67" s="87" t="s">
        <v>93</v>
      </c>
      <c r="V67" s="65"/>
      <c r="W67" s="65"/>
    </row>
    <row r="68" spans="4:23" x14ac:dyDescent="0.2">
      <c r="D68" s="87" t="s">
        <v>94</v>
      </c>
      <c r="E68" s="87" t="s">
        <v>94</v>
      </c>
    </row>
    <row r="69" spans="4:23" x14ac:dyDescent="0.2">
      <c r="D69" s="87" t="s">
        <v>95</v>
      </c>
      <c r="E69" s="87" t="s">
        <v>95</v>
      </c>
    </row>
    <row r="70" spans="4:23" x14ac:dyDescent="0.2">
      <c r="D70" s="87" t="s">
        <v>96</v>
      </c>
      <c r="E70" s="87" t="s">
        <v>96</v>
      </c>
    </row>
    <row r="71" spans="4:23" x14ac:dyDescent="0.2">
      <c r="D71" s="87" t="s">
        <v>102</v>
      </c>
      <c r="E71" s="87" t="s">
        <v>102</v>
      </c>
    </row>
    <row r="72" spans="4:23" x14ac:dyDescent="0.2">
      <c r="D72" s="87" t="s">
        <v>103</v>
      </c>
      <c r="E72" s="87" t="s">
        <v>103</v>
      </c>
    </row>
    <row r="73" spans="4:23" x14ac:dyDescent="0.2">
      <c r="D73" s="87" t="s">
        <v>97</v>
      </c>
      <c r="E73" s="87" t="s">
        <v>97</v>
      </c>
    </row>
    <row r="74" spans="4:23" x14ac:dyDescent="0.2">
      <c r="D74" s="87" t="s">
        <v>104</v>
      </c>
      <c r="E74" s="87" t="s">
        <v>104</v>
      </c>
    </row>
    <row r="75" spans="4:23" x14ac:dyDescent="0.2">
      <c r="D75" s="87" t="s">
        <v>105</v>
      </c>
      <c r="E75" s="87" t="s">
        <v>105</v>
      </c>
    </row>
    <row r="76" spans="4:23" x14ac:dyDescent="0.2">
      <c r="D76" s="87" t="s">
        <v>106</v>
      </c>
      <c r="E76" s="87" t="s">
        <v>106</v>
      </c>
    </row>
    <row r="77" spans="4:23" x14ac:dyDescent="0.2">
      <c r="D77" s="87" t="s">
        <v>100</v>
      </c>
      <c r="E77" s="87" t="s">
        <v>100</v>
      </c>
    </row>
    <row r="78" spans="4:23" x14ac:dyDescent="0.2">
      <c r="D78" s="87" t="s">
        <v>107</v>
      </c>
      <c r="E78" s="87" t="s">
        <v>107</v>
      </c>
    </row>
    <row r="79" spans="4:23" x14ac:dyDescent="0.2">
      <c r="D79" s="87" t="s">
        <v>108</v>
      </c>
      <c r="E79" s="87" t="s">
        <v>108</v>
      </c>
    </row>
    <row r="80" spans="4:23" x14ac:dyDescent="0.2">
      <c r="D80" s="92" t="s">
        <v>101</v>
      </c>
      <c r="E80" s="92" t="s">
        <v>101</v>
      </c>
    </row>
    <row r="81" spans="4:5" x14ac:dyDescent="0.2">
      <c r="E81" s="286" t="s">
        <v>493</v>
      </c>
    </row>
    <row r="82" spans="4:5" x14ac:dyDescent="0.2">
      <c r="D82" s="102"/>
      <c r="E82" s="286" t="s">
        <v>495</v>
      </c>
    </row>
    <row r="83" spans="4:5" x14ac:dyDescent="0.2">
      <c r="D83" s="102"/>
      <c r="E83" s="286" t="s">
        <v>497</v>
      </c>
    </row>
    <row r="84" spans="4:5" x14ac:dyDescent="0.2">
      <c r="D84" s="102"/>
      <c r="E84" s="286" t="s">
        <v>499</v>
      </c>
    </row>
    <row r="85" spans="4:5" x14ac:dyDescent="0.2">
      <c r="D85" s="102"/>
      <c r="E85" s="286" t="s">
        <v>501</v>
      </c>
    </row>
    <row r="86" spans="4:5" x14ac:dyDescent="0.2">
      <c r="D86" s="102"/>
      <c r="E86" s="286" t="s">
        <v>503</v>
      </c>
    </row>
    <row r="87" spans="4:5" x14ac:dyDescent="0.2">
      <c r="D87" s="101"/>
      <c r="E87" s="286" t="s">
        <v>505</v>
      </c>
    </row>
    <row r="88" spans="4:5" x14ac:dyDescent="0.2">
      <c r="E88" s="286" t="s">
        <v>507</v>
      </c>
    </row>
    <row r="89" spans="4:5" x14ac:dyDescent="0.2">
      <c r="E89" s="286" t="s">
        <v>509</v>
      </c>
    </row>
    <row r="90" spans="4:5" x14ac:dyDescent="0.2">
      <c r="E90" s="286" t="s">
        <v>511</v>
      </c>
    </row>
    <row r="91" spans="4:5" x14ac:dyDescent="0.2">
      <c r="E91" s="290" t="s">
        <v>513</v>
      </c>
    </row>
    <row r="92" spans="4:5" x14ac:dyDescent="0.2">
      <c r="E92" s="290" t="s">
        <v>515</v>
      </c>
    </row>
    <row r="93" spans="4:5" x14ac:dyDescent="0.2">
      <c r="E93" s="290" t="s">
        <v>517</v>
      </c>
    </row>
    <row r="94" spans="4:5" x14ac:dyDescent="0.2">
      <c r="E94" s="290" t="s">
        <v>519</v>
      </c>
    </row>
    <row r="95" spans="4:5" x14ac:dyDescent="0.2">
      <c r="E95" s="290" t="s">
        <v>521</v>
      </c>
    </row>
    <row r="96" spans="4:5" x14ac:dyDescent="0.2">
      <c r="E96" s="290" t="s">
        <v>523</v>
      </c>
    </row>
    <row r="97" spans="5:5" x14ac:dyDescent="0.2">
      <c r="E97" s="290" t="s">
        <v>525</v>
      </c>
    </row>
    <row r="98" spans="5:5" x14ac:dyDescent="0.2">
      <c r="E98" s="290" t="s">
        <v>527</v>
      </c>
    </row>
    <row r="99" spans="5:5" x14ac:dyDescent="0.2">
      <c r="E99" s="290" t="s">
        <v>529</v>
      </c>
    </row>
    <row r="100" spans="5:5" x14ac:dyDescent="0.2">
      <c r="E100" s="290" t="s">
        <v>531</v>
      </c>
    </row>
    <row r="101" spans="5:5" x14ac:dyDescent="0.2">
      <c r="E101" s="290" t="s">
        <v>533</v>
      </c>
    </row>
    <row r="102" spans="5:5" x14ac:dyDescent="0.2">
      <c r="E102" s="290" t="s">
        <v>535</v>
      </c>
    </row>
    <row r="103" spans="5:5" x14ac:dyDescent="0.2">
      <c r="E103" s="290" t="s">
        <v>537</v>
      </c>
    </row>
    <row r="104" spans="5:5" x14ac:dyDescent="0.2">
      <c r="E104" s="290" t="s">
        <v>539</v>
      </c>
    </row>
    <row r="105" spans="5:5" x14ac:dyDescent="0.2">
      <c r="E105" s="286" t="s">
        <v>541</v>
      </c>
    </row>
    <row r="106" spans="5:5" x14ac:dyDescent="0.2">
      <c r="E106" s="343" t="s">
        <v>567</v>
      </c>
    </row>
    <row r="107" spans="5:5" x14ac:dyDescent="0.2">
      <c r="E107" s="343" t="s">
        <v>568</v>
      </c>
    </row>
    <row r="108" spans="5:5" x14ac:dyDescent="0.2">
      <c r="E108" s="343" t="s">
        <v>569</v>
      </c>
    </row>
    <row r="109" spans="5:5" x14ac:dyDescent="0.2">
      <c r="E109" s="343" t="s">
        <v>570</v>
      </c>
    </row>
    <row r="110" spans="5:5" x14ac:dyDescent="0.2">
      <c r="E110" s="343" t="s">
        <v>571</v>
      </c>
    </row>
    <row r="111" spans="5:5" x14ac:dyDescent="0.2">
      <c r="E111" s="343" t="s">
        <v>572</v>
      </c>
    </row>
    <row r="112" spans="5:5" x14ac:dyDescent="0.2">
      <c r="E112" s="343" t="s">
        <v>573</v>
      </c>
    </row>
    <row r="113" spans="5:5" x14ac:dyDescent="0.2">
      <c r="E113" s="343" t="s">
        <v>574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99"/>
  <sheetViews>
    <sheetView showGridLines="0" zoomScale="90" zoomScaleNormal="90" zoomScaleSheetLayoutView="90" workbookViewId="0">
      <selection activeCell="A400" sqref="A400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3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46"/>
    </row>
    <row r="2" spans="1:29" s="6" customFormat="1" ht="28.9" customHeight="1" x14ac:dyDescent="0.2">
      <c r="A2" s="86" t="s">
        <v>253</v>
      </c>
      <c r="D2" s="46"/>
    </row>
    <row r="3" spans="1:29" s="6" customFormat="1" ht="7.9" customHeight="1" x14ac:dyDescent="0.2">
      <c r="A3" s="86"/>
      <c r="D3" s="46"/>
    </row>
    <row r="4" spans="1:29" s="6" customFormat="1" ht="9" customHeight="1" x14ac:dyDescent="0.2">
      <c r="D4" s="46"/>
    </row>
    <row r="5" spans="1:29" s="6" customFormat="1" ht="13.9" customHeight="1" x14ac:dyDescent="0.2">
      <c r="A5" s="99" t="s">
        <v>338</v>
      </c>
      <c r="D5" s="46"/>
      <c r="E5" s="326"/>
      <c r="F5" s="326"/>
      <c r="G5" s="326"/>
      <c r="H5" s="326"/>
      <c r="I5" s="326"/>
      <c r="J5" s="326"/>
      <c r="K5" s="326"/>
      <c r="L5" s="326"/>
      <c r="M5" s="326"/>
    </row>
    <row r="6" spans="1:29" s="6" customFormat="1" ht="12.75" x14ac:dyDescent="0.2">
      <c r="A6" s="281" t="s">
        <v>330</v>
      </c>
      <c r="B6" s="281" t="s">
        <v>331</v>
      </c>
      <c r="C6" s="7" t="s">
        <v>332</v>
      </c>
      <c r="D6" s="115"/>
      <c r="E6" s="214" t="s">
        <v>267</v>
      </c>
      <c r="F6" s="199"/>
      <c r="G6" s="199"/>
      <c r="H6" s="199"/>
      <c r="I6" s="199"/>
      <c r="J6" s="199"/>
      <c r="K6" s="199"/>
      <c r="L6" s="199"/>
      <c r="M6" s="199"/>
      <c r="N6" s="46"/>
      <c r="O6" s="46"/>
      <c r="P6" s="46"/>
      <c r="Q6" s="46"/>
      <c r="R6" s="46"/>
      <c r="S6" s="46"/>
      <c r="T6" s="46"/>
    </row>
    <row r="7" spans="1:29" s="6" customFormat="1" ht="12.4" customHeight="1" x14ac:dyDescent="0.2">
      <c r="A7" s="49" t="s">
        <v>43</v>
      </c>
      <c r="B7" s="48"/>
      <c r="C7" s="49"/>
      <c r="D7" s="53"/>
    </row>
    <row r="8" spans="1:29" s="6" customFormat="1" ht="12.4" customHeight="1" x14ac:dyDescent="0.2">
      <c r="A8" s="53"/>
      <c r="B8" s="84"/>
      <c r="C8" s="53"/>
      <c r="D8" s="53"/>
    </row>
    <row r="9" spans="1:29" s="6" customFormat="1" ht="12.4" customHeight="1" x14ac:dyDescent="0.2">
      <c r="A9" s="47" t="s">
        <v>266</v>
      </c>
      <c r="D9" s="46"/>
      <c r="F9" s="99" t="s">
        <v>45</v>
      </c>
    </row>
    <row r="10" spans="1:29" s="6" customFormat="1" ht="12.4" customHeight="1" x14ac:dyDescent="0.2">
      <c r="A10" s="281" t="s">
        <v>330</v>
      </c>
      <c r="B10" s="281" t="s">
        <v>331</v>
      </c>
      <c r="C10" s="7" t="s">
        <v>332</v>
      </c>
      <c r="D10" s="115"/>
    </row>
    <row r="11" spans="1:29" s="6" customFormat="1" ht="12" customHeight="1" x14ac:dyDescent="0.2">
      <c r="A11" s="49" t="s">
        <v>43</v>
      </c>
      <c r="B11" s="49"/>
      <c r="C11" s="49"/>
      <c r="D11" s="53"/>
    </row>
    <row r="12" spans="1:29" s="6" customFormat="1" ht="12" customHeight="1" x14ac:dyDescent="0.2">
      <c r="A12" s="53"/>
      <c r="B12" s="53"/>
      <c r="C12" s="53"/>
      <c r="D12" s="53"/>
    </row>
    <row r="13" spans="1:29" s="6" customFormat="1" ht="12.4" customHeight="1" x14ac:dyDescent="0.2">
      <c r="A13" s="99" t="s">
        <v>267</v>
      </c>
      <c r="D13" s="46"/>
    </row>
    <row r="14" spans="1:29" s="6" customFormat="1" ht="12.4" customHeight="1" x14ac:dyDescent="0.25">
      <c r="A14" s="281" t="s">
        <v>330</v>
      </c>
      <c r="B14" s="281" t="s">
        <v>331</v>
      </c>
      <c r="C14" s="7" t="s">
        <v>332</v>
      </c>
      <c r="D14" s="115"/>
      <c r="E14" s="95"/>
      <c r="G14"/>
      <c r="H14"/>
      <c r="I14"/>
      <c r="J14"/>
      <c r="K14"/>
      <c r="L14"/>
      <c r="M14" s="96"/>
      <c r="N14"/>
      <c r="O14"/>
      <c r="P14"/>
      <c r="Q14"/>
      <c r="S14"/>
      <c r="T14" s="46"/>
      <c r="U14" s="95"/>
      <c r="V14"/>
      <c r="W14"/>
      <c r="X14"/>
      <c r="Y14"/>
      <c r="Z14"/>
      <c r="AA14"/>
      <c r="AB14"/>
      <c r="AC14"/>
    </row>
    <row r="15" spans="1:29" s="6" customFormat="1" ht="12" customHeight="1" x14ac:dyDescent="0.2">
      <c r="A15" s="49" t="s">
        <v>4</v>
      </c>
      <c r="B15" s="49" t="s">
        <v>45</v>
      </c>
      <c r="C15" s="49"/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 x14ac:dyDescent="0.2">
      <c r="A16" s="49" t="s">
        <v>15</v>
      </c>
      <c r="B16" s="49" t="s">
        <v>56</v>
      </c>
      <c r="C16" s="49"/>
      <c r="D16" s="5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 x14ac:dyDescent="0.2">
      <c r="A17" s="49" t="s">
        <v>188</v>
      </c>
      <c r="B17" s="49" t="s">
        <v>189</v>
      </c>
      <c r="C17" s="49" t="s">
        <v>190</v>
      </c>
      <c r="D17" s="5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3"/>
      <c r="B18" s="53"/>
      <c r="C18" s="53"/>
      <c r="D18" s="5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47" t="s">
        <v>270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81" t="s">
        <v>330</v>
      </c>
      <c r="B20" s="281" t="s">
        <v>331</v>
      </c>
      <c r="C20" s="7" t="s">
        <v>332</v>
      </c>
      <c r="D20" s="115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 x14ac:dyDescent="0.2">
      <c r="A21" s="49" t="s">
        <v>125</v>
      </c>
      <c r="B21" s="49" t="s">
        <v>339</v>
      </c>
      <c r="C21" s="49" t="s">
        <v>64</v>
      </c>
      <c r="D21" s="53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 x14ac:dyDescent="0.2">
      <c r="A22" s="49" t="s">
        <v>126</v>
      </c>
      <c r="B22" s="49" t="s">
        <v>340</v>
      </c>
      <c r="C22" s="49" t="s">
        <v>64</v>
      </c>
      <c r="D22" s="5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 x14ac:dyDescent="0.2">
      <c r="A23" s="92" t="s">
        <v>8</v>
      </c>
      <c r="B23" s="92" t="s">
        <v>341</v>
      </c>
      <c r="C23" s="49" t="s">
        <v>64</v>
      </c>
      <c r="D23" s="5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 x14ac:dyDescent="0.2">
      <c r="A24" s="92" t="s">
        <v>127</v>
      </c>
      <c r="B24" s="92" t="s">
        <v>342</v>
      </c>
      <c r="C24" s="49" t="s">
        <v>64</v>
      </c>
      <c r="D24" s="53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 x14ac:dyDescent="0.2">
      <c r="A25" s="49" t="s">
        <v>62</v>
      </c>
      <c r="B25" s="49" t="s">
        <v>343</v>
      </c>
      <c r="C25" s="49" t="s">
        <v>64</v>
      </c>
      <c r="D25" s="53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 x14ac:dyDescent="0.2">
      <c r="A26" s="49" t="s">
        <v>128</v>
      </c>
      <c r="B26" s="49" t="s">
        <v>344</v>
      </c>
      <c r="C26" s="49" t="s">
        <v>64</v>
      </c>
      <c r="D26" s="5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 x14ac:dyDescent="0.2">
      <c r="A27" s="49" t="s">
        <v>129</v>
      </c>
      <c r="B27" s="49" t="s">
        <v>345</v>
      </c>
      <c r="C27" s="49" t="s">
        <v>64</v>
      </c>
      <c r="D27" s="5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 x14ac:dyDescent="0.2">
      <c r="A28" s="49" t="s">
        <v>130</v>
      </c>
      <c r="B28" s="49" t="s">
        <v>346</v>
      </c>
      <c r="C28" s="49" t="s">
        <v>64</v>
      </c>
      <c r="D28" s="53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 x14ac:dyDescent="0.2">
      <c r="A29" s="49" t="s">
        <v>89</v>
      </c>
      <c r="B29" s="49" t="s">
        <v>347</v>
      </c>
      <c r="C29" s="49" t="s">
        <v>64</v>
      </c>
      <c r="D29" s="53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 x14ac:dyDescent="0.2">
      <c r="A30" s="49" t="s">
        <v>63</v>
      </c>
      <c r="B30" s="49" t="s">
        <v>348</v>
      </c>
      <c r="C30" s="49" t="s">
        <v>64</v>
      </c>
      <c r="D30" s="53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 x14ac:dyDescent="0.2">
      <c r="A31" s="87" t="s">
        <v>98</v>
      </c>
      <c r="B31" s="282" t="s">
        <v>349</v>
      </c>
      <c r="C31" s="49" t="s">
        <v>64</v>
      </c>
      <c r="D31" s="53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 x14ac:dyDescent="0.2">
      <c r="A32" s="87" t="s">
        <v>99</v>
      </c>
      <c r="B32" s="282" t="s">
        <v>350</v>
      </c>
      <c r="C32" s="49" t="s">
        <v>64</v>
      </c>
      <c r="D32" s="53"/>
      <c r="E32"/>
      <c r="F32" s="99" t="s">
        <v>56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 x14ac:dyDescent="0.2">
      <c r="A33" s="87" t="s">
        <v>20</v>
      </c>
      <c r="B33" s="87" t="s">
        <v>351</v>
      </c>
      <c r="C33" s="49"/>
      <c r="D33" s="5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87" t="s">
        <v>21</v>
      </c>
      <c r="B34" s="87" t="s">
        <v>352</v>
      </c>
      <c r="C34" s="49"/>
      <c r="D34" s="5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">
      <c r="A35" s="87" t="s">
        <v>5</v>
      </c>
      <c r="B35" s="87" t="s">
        <v>353</v>
      </c>
      <c r="C35" s="49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0" customFormat="1" ht="12.75" customHeight="1" x14ac:dyDescent="0.2">
      <c r="A36" s="87" t="s">
        <v>22</v>
      </c>
      <c r="B36" s="87" t="s">
        <v>354</v>
      </c>
      <c r="C36" s="87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1" t="s">
        <v>23</v>
      </c>
      <c r="B37" s="91" t="s">
        <v>355</v>
      </c>
      <c r="C37" s="83"/>
      <c r="D37" s="5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87" t="s">
        <v>24</v>
      </c>
      <c r="B38" s="283" t="s">
        <v>356</v>
      </c>
      <c r="C38" s="49"/>
      <c r="D38" s="53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5">
      <c r="A39" s="87" t="s">
        <v>25</v>
      </c>
      <c r="B39" s="283" t="s">
        <v>357</v>
      </c>
      <c r="C39" s="49"/>
      <c r="D39" s="53"/>
      <c r="E39" s="95"/>
      <c r="F39"/>
      <c r="G39"/>
      <c r="H39"/>
      <c r="I39"/>
      <c r="J39"/>
      <c r="K39"/>
      <c r="L39"/>
      <c r="M39" s="95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87" t="s">
        <v>26</v>
      </c>
      <c r="B40" s="283" t="s">
        <v>358</v>
      </c>
      <c r="C40" s="49"/>
      <c r="D40" s="5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87" t="s">
        <v>27</v>
      </c>
      <c r="B41" s="283" t="s">
        <v>359</v>
      </c>
      <c r="C41" s="49"/>
      <c r="D41" s="5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87" t="s">
        <v>28</v>
      </c>
      <c r="B42" s="283" t="s">
        <v>360</v>
      </c>
      <c r="C42" s="49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87" t="s">
        <v>29</v>
      </c>
      <c r="B43" s="283" t="s">
        <v>361</v>
      </c>
      <c r="C43" s="49"/>
      <c r="D43" s="5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87" t="s">
        <v>40</v>
      </c>
      <c r="B44" s="284" t="s">
        <v>362</v>
      </c>
      <c r="C44" s="49"/>
      <c r="D44" s="5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87" t="s">
        <v>30</v>
      </c>
      <c r="B45" s="283" t="s">
        <v>363</v>
      </c>
      <c r="C45" s="49"/>
      <c r="D45" s="5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49" t="s">
        <v>31</v>
      </c>
      <c r="B46" s="49" t="s">
        <v>364</v>
      </c>
      <c r="C46" s="49"/>
      <c r="D46" s="5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87" t="s">
        <v>32</v>
      </c>
      <c r="B47" s="284" t="s">
        <v>365</v>
      </c>
      <c r="C47" s="49"/>
      <c r="D47" s="5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87" t="s">
        <v>33</v>
      </c>
      <c r="B48" s="284" t="s">
        <v>366</v>
      </c>
      <c r="C48" s="49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87" t="s">
        <v>34</v>
      </c>
      <c r="B49" s="283" t="s">
        <v>367</v>
      </c>
      <c r="C49" s="49"/>
      <c r="D49" s="5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87" t="s">
        <v>6</v>
      </c>
      <c r="B50" s="283" t="s">
        <v>368</v>
      </c>
      <c r="C50" s="49"/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87" t="s">
        <v>35</v>
      </c>
      <c r="B51" s="283" t="s">
        <v>369</v>
      </c>
      <c r="C51" s="49"/>
      <c r="D51" s="53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87" t="s">
        <v>36</v>
      </c>
      <c r="B52" s="283" t="s">
        <v>370</v>
      </c>
      <c r="C52" s="49"/>
      <c r="D52" s="53"/>
      <c r="E52"/>
      <c r="F52" s="9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 x14ac:dyDescent="0.2">
      <c r="A53" s="49" t="s">
        <v>7</v>
      </c>
      <c r="B53" s="49" t="s">
        <v>371</v>
      </c>
      <c r="C53" s="49"/>
      <c r="D53" s="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 x14ac:dyDescent="0.2">
      <c r="A54" s="87" t="s">
        <v>37</v>
      </c>
      <c r="B54" s="284" t="s">
        <v>372</v>
      </c>
      <c r="C54" s="49"/>
      <c r="D54" s="5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 x14ac:dyDescent="0.2">
      <c r="A55" s="87" t="s">
        <v>38</v>
      </c>
      <c r="B55" s="283" t="s">
        <v>373</v>
      </c>
      <c r="C55" s="49"/>
      <c r="D55" s="53"/>
      <c r="E55"/>
      <c r="F55" s="99" t="s">
        <v>189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 x14ac:dyDescent="0.2">
      <c r="A56" s="87" t="s">
        <v>39</v>
      </c>
      <c r="B56" s="283" t="s">
        <v>374</v>
      </c>
      <c r="C56" s="49"/>
      <c r="D56" s="53"/>
      <c r="O56" s="88"/>
      <c r="P56" s="88"/>
    </row>
    <row r="57" spans="1:29" s="6" customFormat="1" ht="12.75" customHeight="1" x14ac:dyDescent="0.2">
      <c r="A57" s="92" t="s">
        <v>41</v>
      </c>
      <c r="B57" s="92" t="s">
        <v>375</v>
      </c>
      <c r="C57" s="49"/>
      <c r="D57" s="53"/>
      <c r="O57" s="88"/>
      <c r="P57" s="88"/>
    </row>
    <row r="58" spans="1:29" s="6" customFormat="1" ht="12.75" customHeight="1" x14ac:dyDescent="0.2">
      <c r="A58" s="87" t="s">
        <v>46</v>
      </c>
      <c r="B58" s="87" t="s">
        <v>376</v>
      </c>
      <c r="C58" s="49"/>
      <c r="D58" s="53"/>
      <c r="O58" s="88"/>
      <c r="P58" s="88"/>
    </row>
    <row r="59" spans="1:29" s="6" customFormat="1" ht="12.75" customHeight="1" x14ac:dyDescent="0.2">
      <c r="A59" s="49" t="s">
        <v>61</v>
      </c>
      <c r="B59" s="49" t="s">
        <v>377</v>
      </c>
      <c r="C59" s="49"/>
      <c r="D59" s="53"/>
      <c r="O59" s="88"/>
      <c r="P59" s="88"/>
    </row>
    <row r="60" spans="1:29" s="6" customFormat="1" ht="12.75" customHeight="1" x14ac:dyDescent="0.2">
      <c r="A60" s="49" t="s">
        <v>66</v>
      </c>
      <c r="B60" s="285" t="s">
        <v>378</v>
      </c>
      <c r="C60" s="49"/>
      <c r="D60" s="53"/>
      <c r="O60" s="88"/>
      <c r="P60" s="88"/>
    </row>
    <row r="61" spans="1:29" s="6" customFormat="1" ht="12.75" customHeight="1" x14ac:dyDescent="0.2">
      <c r="A61" s="92" t="s">
        <v>67</v>
      </c>
      <c r="B61" s="282" t="s">
        <v>379</v>
      </c>
      <c r="C61" s="49"/>
      <c r="D61" s="53"/>
      <c r="O61" s="88"/>
      <c r="P61" s="88"/>
    </row>
    <row r="62" spans="1:29" s="6" customFormat="1" ht="12.75" customHeight="1" x14ac:dyDescent="0.2">
      <c r="A62" s="49" t="s">
        <v>68</v>
      </c>
      <c r="B62" s="282" t="s">
        <v>380</v>
      </c>
      <c r="C62" s="49"/>
      <c r="D62" s="53"/>
      <c r="O62" s="88"/>
      <c r="P62" s="88"/>
    </row>
    <row r="63" spans="1:29" s="6" customFormat="1" ht="12.75" customHeight="1" x14ac:dyDescent="0.2">
      <c r="A63" s="49" t="s">
        <v>69</v>
      </c>
      <c r="B63" s="282" t="s">
        <v>381</v>
      </c>
      <c r="C63" s="49"/>
      <c r="D63" s="53"/>
      <c r="O63" s="88"/>
      <c r="P63" s="88"/>
    </row>
    <row r="64" spans="1:29" s="6" customFormat="1" ht="12.75" customHeight="1" x14ac:dyDescent="0.2">
      <c r="A64" s="49" t="s">
        <v>70</v>
      </c>
      <c r="B64" s="282" t="s">
        <v>382</v>
      </c>
      <c r="C64" s="49"/>
      <c r="D64" s="53"/>
      <c r="O64" s="88"/>
      <c r="P64" s="88"/>
    </row>
    <row r="65" spans="1:29" s="6" customFormat="1" ht="12.75" customHeight="1" x14ac:dyDescent="0.2">
      <c r="A65" s="49" t="s">
        <v>71</v>
      </c>
      <c r="B65" s="282" t="s">
        <v>383</v>
      </c>
      <c r="C65" s="49"/>
      <c r="D65" s="53"/>
    </row>
    <row r="66" spans="1:29" s="6" customFormat="1" ht="12.75" customHeight="1" x14ac:dyDescent="0.2">
      <c r="A66" s="87" t="s">
        <v>72</v>
      </c>
      <c r="B66" s="282" t="s">
        <v>384</v>
      </c>
      <c r="C66" s="49"/>
      <c r="D66" s="53"/>
    </row>
    <row r="67" spans="1:29" s="6" customFormat="1" ht="12.4" customHeight="1" x14ac:dyDescent="0.2">
      <c r="A67" s="87" t="s">
        <v>73</v>
      </c>
      <c r="B67" s="282" t="s">
        <v>385</v>
      </c>
      <c r="C67" s="49"/>
      <c r="D67" s="53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 x14ac:dyDescent="0.2">
      <c r="A68" s="87" t="s">
        <v>74</v>
      </c>
      <c r="B68" s="282" t="s">
        <v>386</v>
      </c>
      <c r="C68" s="49"/>
      <c r="D68" s="5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 x14ac:dyDescent="0.2">
      <c r="A69" s="87" t="s">
        <v>75</v>
      </c>
      <c r="B69" s="282" t="s">
        <v>387</v>
      </c>
      <c r="C69" s="49"/>
      <c r="D69" s="53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 x14ac:dyDescent="0.2">
      <c r="A70" s="87" t="s">
        <v>76</v>
      </c>
      <c r="B70" s="282" t="s">
        <v>388</v>
      </c>
      <c r="C70" s="49"/>
      <c r="D70" s="53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 x14ac:dyDescent="0.2">
      <c r="A71" s="87" t="s">
        <v>77</v>
      </c>
      <c r="B71" s="282" t="s">
        <v>389</v>
      </c>
      <c r="C71" s="49"/>
      <c r="D71" s="53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 x14ac:dyDescent="0.2">
      <c r="A72" s="89" t="s">
        <v>78</v>
      </c>
      <c r="B72" s="282" t="s">
        <v>390</v>
      </c>
      <c r="C72" s="49"/>
      <c r="D72" s="53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 x14ac:dyDescent="0.2">
      <c r="A73" s="87" t="s">
        <v>79</v>
      </c>
      <c r="B73" s="282" t="s">
        <v>391</v>
      </c>
      <c r="C73" s="49"/>
      <c r="D73" s="5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87" t="s">
        <v>80</v>
      </c>
      <c r="B74" s="282" t="s">
        <v>392</v>
      </c>
      <c r="C74" s="49"/>
      <c r="D74" s="53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 x14ac:dyDescent="0.2">
      <c r="A75" s="87" t="s">
        <v>81</v>
      </c>
      <c r="B75" s="282" t="s">
        <v>393</v>
      </c>
      <c r="C75" s="49"/>
      <c r="D75" s="5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87" t="s">
        <v>82</v>
      </c>
      <c r="B76" s="282" t="s">
        <v>394</v>
      </c>
      <c r="C76" s="49"/>
      <c r="D76" s="53"/>
      <c r="E76"/>
      <c r="F76" s="99"/>
      <c r="G76"/>
      <c r="H76"/>
      <c r="I76"/>
      <c r="J76"/>
      <c r="K76"/>
      <c r="L76"/>
      <c r="M76"/>
      <c r="N76"/>
      <c r="O76"/>
      <c r="P76"/>
      <c r="Q76" s="100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87" t="s">
        <v>83</v>
      </c>
      <c r="B77" s="282" t="s">
        <v>395</v>
      </c>
      <c r="C77" s="49"/>
      <c r="D77" s="53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">
      <c r="A78" s="87" t="s">
        <v>84</v>
      </c>
      <c r="B78" s="282" t="s">
        <v>396</v>
      </c>
      <c r="C78" s="82"/>
      <c r="D78" s="53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0" customFormat="1" ht="12.75" customHeight="1" x14ac:dyDescent="0.2">
      <c r="A79" s="87" t="s">
        <v>85</v>
      </c>
      <c r="B79" s="282" t="s">
        <v>397</v>
      </c>
      <c r="C79" s="87"/>
      <c r="E79"/>
      <c r="F79" s="9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87" t="s">
        <v>86</v>
      </c>
      <c r="B80" s="282" t="s">
        <v>398</v>
      </c>
      <c r="C80" s="83"/>
      <c r="D80" s="53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87" t="s">
        <v>87</v>
      </c>
      <c r="B81" s="282" t="s">
        <v>399</v>
      </c>
      <c r="C81" s="49"/>
      <c r="D81" s="53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5">
      <c r="A82" s="87" t="s">
        <v>88</v>
      </c>
      <c r="B82" s="282" t="s">
        <v>400</v>
      </c>
      <c r="C82" s="49"/>
      <c r="D82" s="53"/>
      <c r="E82" s="95"/>
      <c r="F82"/>
      <c r="G82"/>
      <c r="H82"/>
      <c r="I82"/>
      <c r="J82"/>
      <c r="K82"/>
      <c r="L82"/>
      <c r="M82" s="95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87" t="s">
        <v>90</v>
      </c>
      <c r="B83" s="282" t="s">
        <v>401</v>
      </c>
      <c r="C83" s="49"/>
      <c r="D83" s="5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87" t="s">
        <v>91</v>
      </c>
      <c r="B84" s="282" t="s">
        <v>402</v>
      </c>
      <c r="C84" s="49"/>
      <c r="D84" s="53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87" t="s">
        <v>92</v>
      </c>
      <c r="B85" s="282" t="s">
        <v>403</v>
      </c>
      <c r="C85" s="49"/>
      <c r="D85" s="53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87" t="s">
        <v>93</v>
      </c>
      <c r="B86" s="282" t="s">
        <v>404</v>
      </c>
      <c r="C86" s="49"/>
      <c r="D86" s="5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87" t="s">
        <v>94</v>
      </c>
      <c r="B87" s="282" t="s">
        <v>405</v>
      </c>
      <c r="C87" s="49"/>
      <c r="D87" s="53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87" t="s">
        <v>95</v>
      </c>
      <c r="B88" s="282" t="s">
        <v>406</v>
      </c>
      <c r="C88" s="49"/>
      <c r="D88" s="53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87" t="s">
        <v>96</v>
      </c>
      <c r="B89" s="282" t="s">
        <v>407</v>
      </c>
      <c r="C89" s="49"/>
      <c r="D89" s="5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87" t="s">
        <v>102</v>
      </c>
      <c r="B90" s="282" t="s">
        <v>408</v>
      </c>
      <c r="C90" s="49"/>
      <c r="D90" s="53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87" t="s">
        <v>103</v>
      </c>
      <c r="B91" s="282" t="s">
        <v>409</v>
      </c>
      <c r="C91" s="49"/>
      <c r="D91" s="53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87" t="s">
        <v>97</v>
      </c>
      <c r="B92" s="282" t="s">
        <v>410</v>
      </c>
      <c r="C92" s="49"/>
      <c r="D92" s="5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87" t="s">
        <v>104</v>
      </c>
      <c r="B93" s="282" t="s">
        <v>411</v>
      </c>
      <c r="C93" s="49"/>
      <c r="D93" s="5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 x14ac:dyDescent="0.2">
      <c r="A94" s="87" t="s">
        <v>105</v>
      </c>
      <c r="B94" s="282" t="s">
        <v>412</v>
      </c>
      <c r="C94" s="49"/>
      <c r="D94" s="53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 x14ac:dyDescent="0.2">
      <c r="A95" s="87" t="s">
        <v>106</v>
      </c>
      <c r="B95" s="282" t="s">
        <v>413</v>
      </c>
      <c r="C95" s="49"/>
      <c r="D95" s="53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 x14ac:dyDescent="0.2">
      <c r="A96" s="87" t="s">
        <v>100</v>
      </c>
      <c r="B96" s="87" t="s">
        <v>109</v>
      </c>
      <c r="C96" s="49"/>
      <c r="D96" s="53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 x14ac:dyDescent="0.2">
      <c r="A97" s="87" t="s">
        <v>107</v>
      </c>
      <c r="B97" s="282" t="s">
        <v>414</v>
      </c>
      <c r="C97" s="49"/>
      <c r="D97" s="53"/>
      <c r="O97" s="88"/>
      <c r="P97" s="88"/>
    </row>
    <row r="98" spans="1:16" s="6" customFormat="1" ht="12.75" customHeight="1" x14ac:dyDescent="0.2">
      <c r="A98" s="87" t="s">
        <v>108</v>
      </c>
      <c r="B98" s="282" t="s">
        <v>415</v>
      </c>
      <c r="C98" s="49"/>
      <c r="D98" s="53"/>
      <c r="O98" s="88"/>
      <c r="P98" s="88"/>
    </row>
    <row r="99" spans="1:16" s="6" customFormat="1" ht="12.75" customHeight="1" x14ac:dyDescent="0.2">
      <c r="A99" s="92" t="s">
        <v>101</v>
      </c>
      <c r="B99" s="282" t="s">
        <v>416</v>
      </c>
      <c r="C99" s="49"/>
      <c r="D99" s="53"/>
      <c r="O99" s="88"/>
      <c r="P99" s="88"/>
    </row>
    <row r="100" spans="1:16" s="6" customFormat="1" ht="13.5" customHeight="1" x14ac:dyDescent="0.2">
      <c r="A100" s="53"/>
      <c r="B100" s="53"/>
      <c r="C100" s="53"/>
      <c r="D100" s="53"/>
    </row>
    <row r="101" spans="1:16" s="6" customFormat="1" ht="13.5" customHeight="1" x14ac:dyDescent="0.2">
      <c r="A101" s="47" t="s">
        <v>271</v>
      </c>
      <c r="D101" s="46"/>
    </row>
    <row r="102" spans="1:16" s="6" customFormat="1" ht="13.5" customHeight="1" x14ac:dyDescent="0.2">
      <c r="A102" s="281" t="s">
        <v>330</v>
      </c>
      <c r="B102" s="281" t="s">
        <v>331</v>
      </c>
      <c r="C102" s="7" t="s">
        <v>332</v>
      </c>
      <c r="D102" s="115"/>
    </row>
    <row r="103" spans="1:16" s="46" customFormat="1" ht="13.5" customHeight="1" x14ac:dyDescent="0.2">
      <c r="A103" s="49" t="s">
        <v>125</v>
      </c>
      <c r="B103" s="49" t="s">
        <v>339</v>
      </c>
      <c r="C103" s="49" t="s">
        <v>64</v>
      </c>
      <c r="D103" s="53"/>
    </row>
    <row r="104" spans="1:16" s="46" customFormat="1" ht="13.5" customHeight="1" x14ac:dyDescent="0.2">
      <c r="A104" s="49" t="s">
        <v>126</v>
      </c>
      <c r="B104" s="49" t="s">
        <v>340</v>
      </c>
      <c r="C104" s="49" t="s">
        <v>64</v>
      </c>
      <c r="D104" s="53"/>
    </row>
    <row r="105" spans="1:16" s="46" customFormat="1" ht="13.5" customHeight="1" x14ac:dyDescent="0.2">
      <c r="A105" s="92" t="s">
        <v>8</v>
      </c>
      <c r="B105" s="92" t="s">
        <v>341</v>
      </c>
      <c r="C105" s="49" t="s">
        <v>64</v>
      </c>
      <c r="D105" s="53"/>
    </row>
    <row r="106" spans="1:16" s="46" customFormat="1" ht="13.5" customHeight="1" x14ac:dyDescent="0.2">
      <c r="A106" s="92" t="s">
        <v>127</v>
      </c>
      <c r="B106" s="92" t="s">
        <v>342</v>
      </c>
      <c r="C106" s="49" t="s">
        <v>64</v>
      </c>
      <c r="D106" s="53"/>
    </row>
    <row r="107" spans="1:16" s="46" customFormat="1" ht="13.5" customHeight="1" x14ac:dyDescent="0.2">
      <c r="A107" s="49" t="s">
        <v>62</v>
      </c>
      <c r="B107" s="49" t="s">
        <v>343</v>
      </c>
      <c r="C107" s="49" t="s">
        <v>64</v>
      </c>
      <c r="D107" s="53"/>
    </row>
    <row r="108" spans="1:16" s="6" customFormat="1" ht="13.5" customHeight="1" x14ac:dyDescent="0.2">
      <c r="A108" s="49" t="s">
        <v>128</v>
      </c>
      <c r="B108" s="49" t="s">
        <v>344</v>
      </c>
      <c r="C108" s="49" t="s">
        <v>64</v>
      </c>
      <c r="D108" s="53"/>
    </row>
    <row r="109" spans="1:16" s="6" customFormat="1" ht="13.5" customHeight="1" x14ac:dyDescent="0.2">
      <c r="A109" s="49" t="s">
        <v>130</v>
      </c>
      <c r="B109" s="49" t="s">
        <v>345</v>
      </c>
      <c r="C109" s="49" t="s">
        <v>64</v>
      </c>
      <c r="D109" s="53"/>
    </row>
    <row r="110" spans="1:16" s="6" customFormat="1" ht="13.5" customHeight="1" x14ac:dyDescent="0.2">
      <c r="A110" s="49" t="s">
        <v>129</v>
      </c>
      <c r="B110" s="49" t="s">
        <v>346</v>
      </c>
      <c r="C110" s="49" t="s">
        <v>64</v>
      </c>
      <c r="D110" s="53"/>
    </row>
    <row r="111" spans="1:16" s="6" customFormat="1" ht="13.5" customHeight="1" x14ac:dyDescent="0.2">
      <c r="A111" s="49" t="s">
        <v>89</v>
      </c>
      <c r="B111" s="49" t="s">
        <v>347</v>
      </c>
      <c r="C111" s="49" t="s">
        <v>64</v>
      </c>
      <c r="D111" s="53"/>
    </row>
    <row r="112" spans="1:16" s="6" customFormat="1" ht="13.5" customHeight="1" x14ac:dyDescent="0.2">
      <c r="A112" s="49" t="s">
        <v>63</v>
      </c>
      <c r="B112" s="49" t="s">
        <v>348</v>
      </c>
      <c r="C112" s="49" t="s">
        <v>64</v>
      </c>
      <c r="D112" s="53"/>
    </row>
    <row r="113" spans="1:4" s="6" customFormat="1" ht="13.5" customHeight="1" x14ac:dyDescent="0.2">
      <c r="A113" s="87" t="s">
        <v>98</v>
      </c>
      <c r="B113" s="282" t="s">
        <v>349</v>
      </c>
      <c r="C113" s="49" t="s">
        <v>64</v>
      </c>
      <c r="D113" s="53"/>
    </row>
    <row r="114" spans="1:4" s="6" customFormat="1" ht="13.5" customHeight="1" x14ac:dyDescent="0.2">
      <c r="A114" s="87" t="s">
        <v>99</v>
      </c>
      <c r="B114" s="282" t="s">
        <v>350</v>
      </c>
      <c r="C114" s="49" t="s">
        <v>64</v>
      </c>
      <c r="D114" s="53"/>
    </row>
    <row r="115" spans="1:4" s="6" customFormat="1" ht="13.5" customHeight="1" x14ac:dyDescent="0.2">
      <c r="A115" s="87" t="s">
        <v>20</v>
      </c>
      <c r="B115" s="87" t="s">
        <v>351</v>
      </c>
      <c r="C115" s="49"/>
      <c r="D115" s="53"/>
    </row>
    <row r="116" spans="1:4" s="6" customFormat="1" ht="13.5" customHeight="1" x14ac:dyDescent="0.2">
      <c r="A116" s="87" t="s">
        <v>21</v>
      </c>
      <c r="B116" s="87" t="s">
        <v>352</v>
      </c>
      <c r="C116" s="49"/>
      <c r="D116" s="53"/>
    </row>
    <row r="117" spans="1:4" s="6" customFormat="1" ht="13.5" customHeight="1" x14ac:dyDescent="0.2">
      <c r="A117" s="87" t="s">
        <v>5</v>
      </c>
      <c r="B117" s="87" t="s">
        <v>353</v>
      </c>
      <c r="C117" s="49"/>
      <c r="D117" s="53"/>
    </row>
    <row r="118" spans="1:4" s="6" customFormat="1" ht="13.5" customHeight="1" x14ac:dyDescent="0.2">
      <c r="A118" s="87" t="s">
        <v>22</v>
      </c>
      <c r="B118" s="87" t="s">
        <v>354</v>
      </c>
      <c r="C118" s="87"/>
      <c r="D118" s="90"/>
    </row>
    <row r="119" spans="1:4" s="6" customFormat="1" ht="13.5" customHeight="1" x14ac:dyDescent="0.2">
      <c r="A119" s="91" t="s">
        <v>23</v>
      </c>
      <c r="B119" s="91" t="s">
        <v>355</v>
      </c>
      <c r="C119" s="83"/>
      <c r="D119" s="53"/>
    </row>
    <row r="120" spans="1:4" s="6" customFormat="1" ht="13.5" customHeight="1" x14ac:dyDescent="0.2">
      <c r="A120" s="87" t="s">
        <v>24</v>
      </c>
      <c r="B120" s="283" t="s">
        <v>356</v>
      </c>
      <c r="C120" s="49"/>
      <c r="D120" s="53"/>
    </row>
    <row r="121" spans="1:4" s="6" customFormat="1" ht="13.5" customHeight="1" x14ac:dyDescent="0.2">
      <c r="A121" s="87" t="s">
        <v>25</v>
      </c>
      <c r="B121" s="283" t="s">
        <v>357</v>
      </c>
      <c r="C121" s="49"/>
      <c r="D121" s="53"/>
    </row>
    <row r="122" spans="1:4" s="6" customFormat="1" ht="13.5" customHeight="1" x14ac:dyDescent="0.2">
      <c r="A122" s="87" t="s">
        <v>26</v>
      </c>
      <c r="B122" s="283" t="s">
        <v>358</v>
      </c>
      <c r="C122" s="49"/>
      <c r="D122" s="53"/>
    </row>
    <row r="123" spans="1:4" s="6" customFormat="1" ht="13.5" customHeight="1" x14ac:dyDescent="0.2">
      <c r="A123" s="87" t="s">
        <v>27</v>
      </c>
      <c r="B123" s="283" t="s">
        <v>359</v>
      </c>
      <c r="C123" s="49"/>
      <c r="D123" s="53"/>
    </row>
    <row r="124" spans="1:4" s="6" customFormat="1" ht="13.5" customHeight="1" x14ac:dyDescent="0.2">
      <c r="A124" s="87" t="s">
        <v>28</v>
      </c>
      <c r="B124" s="283" t="s">
        <v>360</v>
      </c>
      <c r="C124" s="49"/>
      <c r="D124" s="53"/>
    </row>
    <row r="125" spans="1:4" s="6" customFormat="1" ht="13.5" customHeight="1" x14ac:dyDescent="0.2">
      <c r="A125" s="87" t="s">
        <v>29</v>
      </c>
      <c r="B125" s="283" t="s">
        <v>361</v>
      </c>
      <c r="C125" s="49"/>
      <c r="D125" s="53"/>
    </row>
    <row r="126" spans="1:4" s="6" customFormat="1" ht="13.5" customHeight="1" x14ac:dyDescent="0.2">
      <c r="A126" s="87" t="s">
        <v>40</v>
      </c>
      <c r="B126" s="284" t="s">
        <v>362</v>
      </c>
      <c r="C126" s="49"/>
      <c r="D126" s="53"/>
    </row>
    <row r="127" spans="1:4" s="6" customFormat="1" ht="13.5" customHeight="1" x14ac:dyDescent="0.2">
      <c r="A127" s="87" t="s">
        <v>30</v>
      </c>
      <c r="B127" s="283" t="s">
        <v>363</v>
      </c>
      <c r="C127" s="49"/>
      <c r="D127" s="53"/>
    </row>
    <row r="128" spans="1:4" s="6" customFormat="1" ht="13.5" customHeight="1" x14ac:dyDescent="0.2">
      <c r="A128" s="49" t="s">
        <v>31</v>
      </c>
      <c r="B128" s="49" t="s">
        <v>364</v>
      </c>
      <c r="C128" s="49"/>
      <c r="D128" s="53"/>
    </row>
    <row r="129" spans="1:4" s="6" customFormat="1" ht="13.5" customHeight="1" x14ac:dyDescent="0.2">
      <c r="A129" s="87" t="s">
        <v>32</v>
      </c>
      <c r="B129" s="284" t="s">
        <v>365</v>
      </c>
      <c r="C129" s="49"/>
      <c r="D129" s="53"/>
    </row>
    <row r="130" spans="1:4" s="6" customFormat="1" ht="13.5" customHeight="1" x14ac:dyDescent="0.2">
      <c r="A130" s="87" t="s">
        <v>33</v>
      </c>
      <c r="B130" s="284" t="s">
        <v>366</v>
      </c>
      <c r="C130" s="49"/>
      <c r="D130" s="53"/>
    </row>
    <row r="131" spans="1:4" s="6" customFormat="1" ht="13.5" customHeight="1" x14ac:dyDescent="0.2">
      <c r="A131" s="87" t="s">
        <v>34</v>
      </c>
      <c r="B131" s="283" t="s">
        <v>367</v>
      </c>
      <c r="C131" s="49"/>
      <c r="D131" s="53"/>
    </row>
    <row r="132" spans="1:4" s="6" customFormat="1" ht="13.5" customHeight="1" x14ac:dyDescent="0.2">
      <c r="A132" s="87" t="s">
        <v>6</v>
      </c>
      <c r="B132" s="283" t="s">
        <v>368</v>
      </c>
      <c r="C132" s="49"/>
      <c r="D132" s="53"/>
    </row>
    <row r="133" spans="1:4" s="6" customFormat="1" ht="13.5" customHeight="1" x14ac:dyDescent="0.2">
      <c r="A133" s="87" t="s">
        <v>35</v>
      </c>
      <c r="B133" s="283" t="s">
        <v>369</v>
      </c>
      <c r="C133" s="49"/>
      <c r="D133" s="53"/>
    </row>
    <row r="134" spans="1:4" s="6" customFormat="1" ht="13.5" customHeight="1" x14ac:dyDescent="0.2">
      <c r="A134" s="87" t="s">
        <v>36</v>
      </c>
      <c r="B134" s="283" t="s">
        <v>370</v>
      </c>
      <c r="C134" s="49"/>
      <c r="D134" s="53"/>
    </row>
    <row r="135" spans="1:4" s="6" customFormat="1" ht="13.5" customHeight="1" x14ac:dyDescent="0.2">
      <c r="A135" s="49" t="s">
        <v>7</v>
      </c>
      <c r="B135" s="49" t="s">
        <v>371</v>
      </c>
      <c r="C135" s="49"/>
      <c r="D135" s="53"/>
    </row>
    <row r="136" spans="1:4" s="6" customFormat="1" ht="13.5" customHeight="1" x14ac:dyDescent="0.2">
      <c r="A136" s="87" t="s">
        <v>37</v>
      </c>
      <c r="B136" s="284" t="s">
        <v>372</v>
      </c>
      <c r="C136" s="49"/>
      <c r="D136" s="53"/>
    </row>
    <row r="137" spans="1:4" s="6" customFormat="1" ht="13.5" customHeight="1" x14ac:dyDescent="0.2">
      <c r="A137" s="87" t="s">
        <v>38</v>
      </c>
      <c r="B137" s="283" t="s">
        <v>373</v>
      </c>
      <c r="C137" s="49"/>
      <c r="D137" s="53"/>
    </row>
    <row r="138" spans="1:4" s="6" customFormat="1" ht="13.5" customHeight="1" x14ac:dyDescent="0.2">
      <c r="A138" s="87" t="s">
        <v>39</v>
      </c>
      <c r="B138" s="283" t="s">
        <v>374</v>
      </c>
      <c r="C138" s="49"/>
      <c r="D138" s="53"/>
    </row>
    <row r="139" spans="1:4" s="6" customFormat="1" ht="13.5" customHeight="1" x14ac:dyDescent="0.2">
      <c r="A139" s="92" t="s">
        <v>41</v>
      </c>
      <c r="B139" s="92" t="s">
        <v>375</v>
      </c>
      <c r="C139" s="49"/>
      <c r="D139" s="53"/>
    </row>
    <row r="140" spans="1:4" s="6" customFormat="1" ht="13.5" customHeight="1" x14ac:dyDescent="0.2">
      <c r="A140" s="87" t="s">
        <v>46</v>
      </c>
      <c r="B140" s="87" t="s">
        <v>376</v>
      </c>
      <c r="C140" s="49"/>
      <c r="D140" s="53"/>
    </row>
    <row r="141" spans="1:4" s="6" customFormat="1" ht="13.5" customHeight="1" x14ac:dyDescent="0.2">
      <c r="A141" s="49" t="s">
        <v>61</v>
      </c>
      <c r="B141" s="49" t="s">
        <v>377</v>
      </c>
      <c r="C141" s="49"/>
      <c r="D141" s="53"/>
    </row>
    <row r="142" spans="1:4" s="6" customFormat="1" ht="13.5" customHeight="1" x14ac:dyDescent="0.2">
      <c r="A142" s="49" t="s">
        <v>66</v>
      </c>
      <c r="B142" s="285" t="s">
        <v>378</v>
      </c>
      <c r="C142" s="49"/>
      <c r="D142" s="53"/>
    </row>
    <row r="143" spans="1:4" s="6" customFormat="1" ht="13.5" customHeight="1" x14ac:dyDescent="0.2">
      <c r="A143" s="92" t="s">
        <v>67</v>
      </c>
      <c r="B143" s="282" t="s">
        <v>379</v>
      </c>
      <c r="C143" s="49"/>
      <c r="D143" s="53"/>
    </row>
    <row r="144" spans="1:4" s="6" customFormat="1" ht="13.5" customHeight="1" x14ac:dyDescent="0.2">
      <c r="A144" s="49" t="s">
        <v>68</v>
      </c>
      <c r="B144" s="282" t="s">
        <v>380</v>
      </c>
      <c r="C144" s="49"/>
      <c r="D144" s="53"/>
    </row>
    <row r="145" spans="1:29" s="6" customFormat="1" ht="13.5" customHeight="1" x14ac:dyDescent="0.2">
      <c r="A145" s="49" t="s">
        <v>69</v>
      </c>
      <c r="B145" s="282" t="s">
        <v>381</v>
      </c>
      <c r="C145" s="49"/>
      <c r="D145" s="53"/>
    </row>
    <row r="146" spans="1:29" s="6" customFormat="1" ht="13.5" customHeight="1" x14ac:dyDescent="0.2">
      <c r="A146" s="49" t="s">
        <v>70</v>
      </c>
      <c r="B146" s="282" t="s">
        <v>382</v>
      </c>
      <c r="C146" s="49"/>
      <c r="D146" s="53"/>
    </row>
    <row r="147" spans="1:29" s="6" customFormat="1" ht="13.5" customHeight="1" x14ac:dyDescent="0.2">
      <c r="A147" s="49" t="s">
        <v>71</v>
      </c>
      <c r="B147" s="282" t="s">
        <v>383</v>
      </c>
      <c r="C147" s="49"/>
      <c r="D147" s="53"/>
    </row>
    <row r="148" spans="1:29" s="6" customFormat="1" ht="13.5" customHeight="1" x14ac:dyDescent="0.2">
      <c r="A148" s="87" t="s">
        <v>72</v>
      </c>
      <c r="B148" s="282" t="s">
        <v>384</v>
      </c>
      <c r="C148" s="49"/>
      <c r="D148" s="53"/>
    </row>
    <row r="149" spans="1:29" s="6" customFormat="1" ht="13.5" customHeight="1" x14ac:dyDescent="0.2">
      <c r="A149" s="87" t="s">
        <v>73</v>
      </c>
      <c r="B149" s="282" t="s">
        <v>385</v>
      </c>
      <c r="C149" s="49"/>
      <c r="D149" s="53"/>
    </row>
    <row r="150" spans="1:29" s="6" customFormat="1" ht="12.4" customHeight="1" x14ac:dyDescent="0.2">
      <c r="A150" s="87" t="s">
        <v>74</v>
      </c>
      <c r="B150" s="282" t="s">
        <v>386</v>
      </c>
      <c r="C150" s="49"/>
      <c r="D150" s="5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 x14ac:dyDescent="0.2">
      <c r="A151" s="87" t="s">
        <v>75</v>
      </c>
      <c r="B151" s="282" t="s">
        <v>387</v>
      </c>
      <c r="C151" s="49"/>
      <c r="D151" s="53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 x14ac:dyDescent="0.2">
      <c r="A152" s="87" t="s">
        <v>76</v>
      </c>
      <c r="B152" s="282" t="s">
        <v>388</v>
      </c>
      <c r="C152" s="49"/>
      <c r="D152" s="5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 x14ac:dyDescent="0.2">
      <c r="A153" s="87" t="s">
        <v>77</v>
      </c>
      <c r="B153" s="282" t="s">
        <v>389</v>
      </c>
      <c r="C153" s="49"/>
      <c r="D153" s="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 x14ac:dyDescent="0.2">
      <c r="A154" s="89" t="s">
        <v>78</v>
      </c>
      <c r="B154" s="282" t="s">
        <v>390</v>
      </c>
      <c r="C154" s="49"/>
      <c r="D154" s="53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 x14ac:dyDescent="0.2">
      <c r="A155" s="87" t="s">
        <v>79</v>
      </c>
      <c r="B155" s="282" t="s">
        <v>391</v>
      </c>
      <c r="C155" s="49"/>
      <c r="D155" s="53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 x14ac:dyDescent="0.2">
      <c r="A156" s="87" t="s">
        <v>80</v>
      </c>
      <c r="B156" s="282" t="s">
        <v>392</v>
      </c>
      <c r="C156" s="49"/>
      <c r="D156" s="53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 x14ac:dyDescent="0.2">
      <c r="A157" s="87" t="s">
        <v>81</v>
      </c>
      <c r="B157" s="282" t="s">
        <v>393</v>
      </c>
      <c r="C157" s="49"/>
      <c r="D157" s="53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 x14ac:dyDescent="0.2">
      <c r="A158" s="87" t="s">
        <v>82</v>
      </c>
      <c r="B158" s="282" t="s">
        <v>394</v>
      </c>
      <c r="C158" s="49"/>
      <c r="D158" s="53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 x14ac:dyDescent="0.2">
      <c r="A159" s="87" t="s">
        <v>83</v>
      </c>
      <c r="B159" s="282" t="s">
        <v>395</v>
      </c>
      <c r="C159" s="49"/>
      <c r="D159" s="5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 x14ac:dyDescent="0.2">
      <c r="A160" s="87" t="s">
        <v>84</v>
      </c>
      <c r="B160" s="282" t="s">
        <v>396</v>
      </c>
      <c r="C160" s="82"/>
      <c r="D160" s="53"/>
      <c r="E160"/>
      <c r="F160" s="99"/>
      <c r="G160"/>
      <c r="H160"/>
      <c r="I160"/>
      <c r="J160"/>
      <c r="K160"/>
      <c r="L160"/>
      <c r="M160"/>
      <c r="N160"/>
      <c r="O160"/>
      <c r="P160"/>
      <c r="Q160" s="10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 x14ac:dyDescent="0.2">
      <c r="A161" s="87" t="s">
        <v>85</v>
      </c>
      <c r="B161" s="282" t="s">
        <v>397</v>
      </c>
      <c r="C161" s="87"/>
      <c r="D161" s="53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 x14ac:dyDescent="0.2">
      <c r="A162" s="87" t="s">
        <v>86</v>
      </c>
      <c r="B162" s="282" t="s">
        <v>398</v>
      </c>
      <c r="C162" s="83"/>
      <c r="D162" s="90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0" customFormat="1" ht="12.75" customHeight="1" x14ac:dyDescent="0.2">
      <c r="A163" s="87" t="s">
        <v>87</v>
      </c>
      <c r="B163" s="282" t="s">
        <v>399</v>
      </c>
      <c r="C163" s="49"/>
      <c r="D163" s="53"/>
      <c r="E163"/>
      <c r="F163" s="99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 x14ac:dyDescent="0.2">
      <c r="A164" s="87" t="s">
        <v>88</v>
      </c>
      <c r="B164" s="282" t="s">
        <v>400</v>
      </c>
      <c r="C164" s="49"/>
      <c r="D164" s="53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 x14ac:dyDescent="0.2">
      <c r="A165" s="87" t="s">
        <v>90</v>
      </c>
      <c r="B165" s="282" t="s">
        <v>401</v>
      </c>
      <c r="C165" s="49"/>
      <c r="D165" s="53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 x14ac:dyDescent="0.25">
      <c r="A166" s="87" t="s">
        <v>91</v>
      </c>
      <c r="B166" s="282" t="s">
        <v>402</v>
      </c>
      <c r="C166" s="49"/>
      <c r="D166" s="53"/>
      <c r="E166" s="95"/>
      <c r="F166"/>
      <c r="G166"/>
      <c r="H166"/>
      <c r="I166"/>
      <c r="J166"/>
      <c r="K166"/>
      <c r="L166"/>
      <c r="M166" s="95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 x14ac:dyDescent="0.2">
      <c r="A167" s="87" t="s">
        <v>92</v>
      </c>
      <c r="B167" s="282" t="s">
        <v>403</v>
      </c>
      <c r="C167" s="49"/>
      <c r="D167" s="53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 x14ac:dyDescent="0.2">
      <c r="A168" s="87" t="s">
        <v>93</v>
      </c>
      <c r="B168" s="282" t="s">
        <v>404</v>
      </c>
      <c r="C168" s="49"/>
      <c r="D168" s="53"/>
      <c r="E168" s="280" t="s">
        <v>272</v>
      </c>
      <c r="F168" s="201"/>
      <c r="G168" s="201"/>
      <c r="H168" s="199"/>
      <c r="I168" s="201"/>
      <c r="J168" s="201"/>
      <c r="K168" s="201"/>
      <c r="L168" s="201"/>
      <c r="M168" s="201"/>
      <c r="N168" s="201"/>
      <c r="O168" s="201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 x14ac:dyDescent="0.2">
      <c r="A169" s="87" t="s">
        <v>94</v>
      </c>
      <c r="B169" s="282" t="s">
        <v>405</v>
      </c>
      <c r="C169" s="49"/>
      <c r="D169" s="53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 x14ac:dyDescent="0.2">
      <c r="A170" s="87" t="s">
        <v>95</v>
      </c>
      <c r="B170" s="282" t="s">
        <v>406</v>
      </c>
      <c r="C170" s="49"/>
      <c r="D170" s="53"/>
      <c r="E170"/>
      <c r="F170" s="215" t="s">
        <v>320</v>
      </c>
      <c r="G170"/>
      <c r="H170"/>
      <c r="I170"/>
      <c r="J170"/>
      <c r="K170"/>
      <c r="L170" s="216" t="s">
        <v>321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 x14ac:dyDescent="0.2">
      <c r="A171" s="87" t="s">
        <v>96</v>
      </c>
      <c r="B171" s="282" t="s">
        <v>407</v>
      </c>
      <c r="C171" s="49"/>
      <c r="D171" s="53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 x14ac:dyDescent="0.2">
      <c r="A172" s="87" t="s">
        <v>102</v>
      </c>
      <c r="B172" s="282" t="s">
        <v>408</v>
      </c>
      <c r="C172" s="49"/>
      <c r="D172" s="53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 x14ac:dyDescent="0.2">
      <c r="A173" s="87" t="s">
        <v>103</v>
      </c>
      <c r="B173" s="282" t="s">
        <v>409</v>
      </c>
      <c r="C173" s="49"/>
      <c r="D173" s="5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 x14ac:dyDescent="0.2">
      <c r="A174" s="87" t="s">
        <v>97</v>
      </c>
      <c r="B174" s="282" t="s">
        <v>410</v>
      </c>
      <c r="C174" s="49"/>
      <c r="D174" s="53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 x14ac:dyDescent="0.2">
      <c r="A175" s="87" t="s">
        <v>104</v>
      </c>
      <c r="B175" s="282" t="s">
        <v>411</v>
      </c>
      <c r="C175" s="49"/>
      <c r="D175" s="53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 x14ac:dyDescent="0.2">
      <c r="A176" s="87" t="s">
        <v>105</v>
      </c>
      <c r="B176" s="282" t="s">
        <v>412</v>
      </c>
      <c r="C176" s="49"/>
      <c r="D176" s="53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 x14ac:dyDescent="0.2">
      <c r="A177" s="87" t="s">
        <v>106</v>
      </c>
      <c r="B177" s="282" t="s">
        <v>413</v>
      </c>
      <c r="C177" s="49"/>
      <c r="D177" s="53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 x14ac:dyDescent="0.2">
      <c r="A178" s="87" t="s">
        <v>100</v>
      </c>
      <c r="B178" s="87" t="s">
        <v>109</v>
      </c>
      <c r="C178" s="49"/>
      <c r="D178" s="53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 x14ac:dyDescent="0.2">
      <c r="A179" s="87" t="s">
        <v>107</v>
      </c>
      <c r="B179" s="282" t="s">
        <v>414</v>
      </c>
      <c r="C179" s="49"/>
      <c r="D179" s="53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87" t="s">
        <v>108</v>
      </c>
      <c r="B180" s="282" t="s">
        <v>415</v>
      </c>
      <c r="C180" s="49"/>
      <c r="D180" s="5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92" t="s">
        <v>101</v>
      </c>
      <c r="B181" s="282" t="s">
        <v>416</v>
      </c>
      <c r="C181" s="49"/>
      <c r="D181" s="53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289" customFormat="1" ht="12.75" x14ac:dyDescent="0.2">
      <c r="A182" s="286" t="s">
        <v>493</v>
      </c>
      <c r="B182" s="287" t="s">
        <v>494</v>
      </c>
      <c r="C182" s="288" t="s">
        <v>543</v>
      </c>
    </row>
    <row r="183" spans="1:29" s="289" customFormat="1" ht="12.75" x14ac:dyDescent="0.2">
      <c r="A183" s="286" t="s">
        <v>495</v>
      </c>
      <c r="B183" s="287" t="s">
        <v>496</v>
      </c>
      <c r="C183" s="288" t="s">
        <v>543</v>
      </c>
    </row>
    <row r="184" spans="1:29" s="289" customFormat="1" ht="12.75" x14ac:dyDescent="0.2">
      <c r="A184" s="286" t="s">
        <v>497</v>
      </c>
      <c r="B184" s="287" t="s">
        <v>498</v>
      </c>
      <c r="C184" s="288" t="s">
        <v>543</v>
      </c>
    </row>
    <row r="185" spans="1:29" s="289" customFormat="1" ht="12.75" x14ac:dyDescent="0.2">
      <c r="A185" s="286" t="s">
        <v>499</v>
      </c>
      <c r="B185" s="287" t="s">
        <v>500</v>
      </c>
      <c r="C185" s="288" t="s">
        <v>543</v>
      </c>
    </row>
    <row r="186" spans="1:29" s="289" customFormat="1" ht="12.75" x14ac:dyDescent="0.2">
      <c r="A186" s="286" t="s">
        <v>501</v>
      </c>
      <c r="B186" s="287" t="s">
        <v>502</v>
      </c>
      <c r="C186" s="288" t="s">
        <v>543</v>
      </c>
    </row>
    <row r="187" spans="1:29" s="289" customFormat="1" ht="12.75" x14ac:dyDescent="0.2">
      <c r="A187" s="286" t="s">
        <v>503</v>
      </c>
      <c r="B187" s="287" t="s">
        <v>504</v>
      </c>
      <c r="C187" s="288" t="s">
        <v>543</v>
      </c>
    </row>
    <row r="188" spans="1:29" s="289" customFormat="1" ht="12.75" x14ac:dyDescent="0.2">
      <c r="A188" s="286" t="s">
        <v>505</v>
      </c>
      <c r="B188" s="287" t="s">
        <v>506</v>
      </c>
      <c r="C188" s="288" t="s">
        <v>543</v>
      </c>
    </row>
    <row r="189" spans="1:29" s="289" customFormat="1" ht="12.75" x14ac:dyDescent="0.2">
      <c r="A189" s="286" t="s">
        <v>507</v>
      </c>
      <c r="B189" s="287" t="s">
        <v>508</v>
      </c>
      <c r="C189" s="288" t="s">
        <v>543</v>
      </c>
    </row>
    <row r="190" spans="1:29" s="289" customFormat="1" ht="12.75" x14ac:dyDescent="0.2">
      <c r="A190" s="286" t="s">
        <v>509</v>
      </c>
      <c r="B190" s="287" t="s">
        <v>510</v>
      </c>
      <c r="C190" s="288" t="s">
        <v>543</v>
      </c>
    </row>
    <row r="191" spans="1:29" s="289" customFormat="1" ht="12.75" x14ac:dyDescent="0.2">
      <c r="A191" s="286" t="s">
        <v>511</v>
      </c>
      <c r="B191" s="287" t="s">
        <v>512</v>
      </c>
      <c r="C191" s="288" t="s">
        <v>543</v>
      </c>
    </row>
    <row r="192" spans="1:29" s="289" customFormat="1" ht="12.75" x14ac:dyDescent="0.2">
      <c r="A192" s="290" t="s">
        <v>513</v>
      </c>
      <c r="B192" s="291" t="s">
        <v>514</v>
      </c>
      <c r="C192" s="288" t="s">
        <v>543</v>
      </c>
    </row>
    <row r="193" spans="1:3" s="289" customFormat="1" ht="12.75" x14ac:dyDescent="0.2">
      <c r="A193" s="290" t="s">
        <v>515</v>
      </c>
      <c r="B193" s="291" t="s">
        <v>516</v>
      </c>
      <c r="C193" s="288" t="s">
        <v>543</v>
      </c>
    </row>
    <row r="194" spans="1:3" s="292" customFormat="1" ht="12.75" x14ac:dyDescent="0.2">
      <c r="A194" s="290" t="s">
        <v>517</v>
      </c>
      <c r="B194" s="291" t="s">
        <v>518</v>
      </c>
      <c r="C194" s="288" t="s">
        <v>543</v>
      </c>
    </row>
    <row r="195" spans="1:3" s="289" customFormat="1" ht="12" customHeight="1" x14ac:dyDescent="0.2">
      <c r="A195" s="290" t="s">
        <v>519</v>
      </c>
      <c r="B195" s="291" t="s">
        <v>520</v>
      </c>
      <c r="C195" s="288" t="s">
        <v>543</v>
      </c>
    </row>
    <row r="196" spans="1:3" s="289" customFormat="1" ht="12.75" x14ac:dyDescent="0.2">
      <c r="A196" s="290" t="s">
        <v>521</v>
      </c>
      <c r="B196" s="291" t="s">
        <v>522</v>
      </c>
      <c r="C196" s="288" t="s">
        <v>543</v>
      </c>
    </row>
    <row r="197" spans="1:3" s="289" customFormat="1" ht="12.75" x14ac:dyDescent="0.2">
      <c r="A197" s="290" t="s">
        <v>523</v>
      </c>
      <c r="B197" s="291" t="s">
        <v>524</v>
      </c>
      <c r="C197" s="288" t="s">
        <v>543</v>
      </c>
    </row>
    <row r="198" spans="1:3" s="289" customFormat="1" ht="12.75" x14ac:dyDescent="0.2">
      <c r="A198" s="290" t="s">
        <v>525</v>
      </c>
      <c r="B198" s="291" t="s">
        <v>526</v>
      </c>
      <c r="C198" s="288" t="s">
        <v>543</v>
      </c>
    </row>
    <row r="199" spans="1:3" s="289" customFormat="1" ht="12.75" x14ac:dyDescent="0.2">
      <c r="A199" s="290" t="s">
        <v>527</v>
      </c>
      <c r="B199" s="291" t="s">
        <v>528</v>
      </c>
      <c r="C199" s="288" t="s">
        <v>543</v>
      </c>
    </row>
    <row r="200" spans="1:3" s="289" customFormat="1" ht="12.75" x14ac:dyDescent="0.2">
      <c r="A200" s="290" t="s">
        <v>529</v>
      </c>
      <c r="B200" s="291" t="s">
        <v>530</v>
      </c>
      <c r="C200" s="288" t="s">
        <v>543</v>
      </c>
    </row>
    <row r="201" spans="1:3" s="289" customFormat="1" ht="13.5" customHeight="1" x14ac:dyDescent="0.2">
      <c r="A201" s="290" t="s">
        <v>531</v>
      </c>
      <c r="B201" s="291" t="s">
        <v>532</v>
      </c>
      <c r="C201" s="288" t="s">
        <v>543</v>
      </c>
    </row>
    <row r="202" spans="1:3" s="289" customFormat="1" ht="12.75" x14ac:dyDescent="0.2">
      <c r="A202" s="290" t="s">
        <v>533</v>
      </c>
      <c r="B202" s="291" t="s">
        <v>534</v>
      </c>
      <c r="C202" s="288" t="s">
        <v>543</v>
      </c>
    </row>
    <row r="203" spans="1:3" s="289" customFormat="1" ht="13.15" customHeight="1" x14ac:dyDescent="0.2">
      <c r="A203" s="290" t="s">
        <v>535</v>
      </c>
      <c r="B203" s="291" t="s">
        <v>536</v>
      </c>
      <c r="C203" s="288" t="s">
        <v>543</v>
      </c>
    </row>
    <row r="204" spans="1:3" s="289" customFormat="1" ht="13.15" customHeight="1" x14ac:dyDescent="0.2">
      <c r="A204" s="290" t="s">
        <v>537</v>
      </c>
      <c r="B204" s="291" t="s">
        <v>538</v>
      </c>
      <c r="C204" s="288" t="s">
        <v>543</v>
      </c>
    </row>
    <row r="205" spans="1:3" s="289" customFormat="1" ht="13.15" customHeight="1" x14ac:dyDescent="0.2">
      <c r="A205" s="290" t="s">
        <v>539</v>
      </c>
      <c r="B205" s="291" t="s">
        <v>540</v>
      </c>
      <c r="C205" s="288" t="s">
        <v>543</v>
      </c>
    </row>
    <row r="206" spans="1:3" s="289" customFormat="1" ht="12.75" customHeight="1" x14ac:dyDescent="0.2">
      <c r="A206" s="286" t="s">
        <v>541</v>
      </c>
      <c r="B206" s="293" t="s">
        <v>542</v>
      </c>
      <c r="C206" s="288" t="s">
        <v>543</v>
      </c>
    </row>
    <row r="207" spans="1:3" s="289" customFormat="1" ht="12.75" x14ac:dyDescent="0.2">
      <c r="A207" s="343" t="s">
        <v>567</v>
      </c>
      <c r="B207" s="287" t="s">
        <v>575</v>
      </c>
      <c r="C207" s="288"/>
    </row>
    <row r="208" spans="1:3" s="289" customFormat="1" ht="12.75" x14ac:dyDescent="0.2">
      <c r="A208" s="343" t="s">
        <v>568</v>
      </c>
      <c r="B208" s="287" t="s">
        <v>576</v>
      </c>
      <c r="C208" s="288"/>
    </row>
    <row r="209" spans="1:30" s="289" customFormat="1" ht="12.75" x14ac:dyDescent="0.2">
      <c r="A209" s="343" t="s">
        <v>569</v>
      </c>
      <c r="B209" s="287" t="s">
        <v>577</v>
      </c>
      <c r="C209" s="288"/>
    </row>
    <row r="210" spans="1:30" s="289" customFormat="1" ht="12.75" x14ac:dyDescent="0.2">
      <c r="A210" s="343" t="s">
        <v>570</v>
      </c>
      <c r="B210" s="287" t="s">
        <v>578</v>
      </c>
      <c r="C210" s="288"/>
    </row>
    <row r="211" spans="1:30" s="289" customFormat="1" ht="12.75" x14ac:dyDescent="0.2">
      <c r="A211" s="343" t="s">
        <v>571</v>
      </c>
      <c r="B211" s="287" t="s">
        <v>579</v>
      </c>
      <c r="C211" s="288"/>
    </row>
    <row r="212" spans="1:30" s="289" customFormat="1" ht="12.75" x14ac:dyDescent="0.2">
      <c r="A212" s="343" t="s">
        <v>572</v>
      </c>
      <c r="B212" s="287" t="s">
        <v>580</v>
      </c>
      <c r="C212" s="288"/>
    </row>
    <row r="213" spans="1:30" s="289" customFormat="1" ht="12.75" x14ac:dyDescent="0.2">
      <c r="A213" s="343" t="s">
        <v>573</v>
      </c>
      <c r="B213" s="287" t="s">
        <v>581</v>
      </c>
      <c r="C213" s="288"/>
    </row>
    <row r="214" spans="1:30" s="289" customFormat="1" ht="12.75" x14ac:dyDescent="0.2">
      <c r="A214" s="343" t="s">
        <v>574</v>
      </c>
      <c r="B214" s="287" t="s">
        <v>582</v>
      </c>
      <c r="C214" s="288"/>
    </row>
    <row r="215" spans="1:30" s="6" customFormat="1" ht="13.5" customHeight="1" x14ac:dyDescent="0.2">
      <c r="A215" s="93"/>
      <c r="B215" s="53"/>
      <c r="C215" s="53"/>
      <c r="D215" s="53"/>
      <c r="E215" s="97"/>
      <c r="G215" s="98"/>
      <c r="H215" s="98"/>
      <c r="I215" s="98"/>
      <c r="J215" s="98"/>
      <c r="K215" s="98"/>
    </row>
    <row r="216" spans="1:30" s="6" customFormat="1" ht="13.5" customHeight="1" x14ac:dyDescent="0.2">
      <c r="A216" s="99" t="s">
        <v>272</v>
      </c>
      <c r="D216" s="46"/>
      <c r="E216" s="326"/>
      <c r="F216" s="326"/>
      <c r="G216" s="326"/>
      <c r="H216" s="326"/>
      <c r="I216" s="326"/>
      <c r="J216" s="326"/>
      <c r="K216" s="326"/>
      <c r="L216" s="326"/>
      <c r="M216" s="326"/>
    </row>
    <row r="217" spans="1:30" s="6" customFormat="1" ht="12.4" customHeight="1" x14ac:dyDescent="0.2">
      <c r="A217" s="281" t="s">
        <v>330</v>
      </c>
      <c r="B217" s="281" t="s">
        <v>331</v>
      </c>
      <c r="C217" s="7" t="s">
        <v>332</v>
      </c>
      <c r="D217" s="115"/>
      <c r="N217"/>
      <c r="O217"/>
      <c r="P217"/>
      <c r="Q217"/>
      <c r="R217"/>
      <c r="S217"/>
      <c r="T217"/>
      <c r="U217"/>
      <c r="V217"/>
    </row>
    <row r="218" spans="1:30" s="6" customFormat="1" ht="12.4" customHeight="1" x14ac:dyDescent="0.2">
      <c r="A218" s="76" t="s">
        <v>4</v>
      </c>
      <c r="B218" s="55" t="s">
        <v>320</v>
      </c>
      <c r="C218" s="49"/>
      <c r="D218" s="53"/>
      <c r="E218" s="98"/>
      <c r="F218" s="98"/>
      <c r="G218" s="98"/>
      <c r="H218" s="98"/>
      <c r="I218" s="98"/>
      <c r="J218" s="98"/>
      <c r="K218" s="98"/>
      <c r="L218"/>
      <c r="M218"/>
      <c r="N218"/>
      <c r="O218"/>
      <c r="P218"/>
      <c r="Q218"/>
      <c r="R218"/>
      <c r="S218"/>
      <c r="T218"/>
      <c r="U218"/>
      <c r="V218"/>
    </row>
    <row r="219" spans="1:30" s="6" customFormat="1" ht="12.4" customHeight="1" x14ac:dyDescent="0.2">
      <c r="A219" s="76" t="s">
        <v>15</v>
      </c>
      <c r="B219" s="49" t="s">
        <v>321</v>
      </c>
      <c r="C219" s="49"/>
      <c r="D219" s="53"/>
      <c r="E219" s="98"/>
      <c r="F219" s="98"/>
      <c r="G219" s="98"/>
      <c r="H219" s="98"/>
      <c r="I219" s="98"/>
      <c r="J219" s="98"/>
      <c r="K219" s="98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75" x14ac:dyDescent="0.2">
      <c r="A220" s="53"/>
      <c r="B220" s="53"/>
      <c r="C220" s="53"/>
      <c r="D220" s="53"/>
      <c r="E220" s="98"/>
      <c r="F220" s="98"/>
      <c r="G220" s="98"/>
      <c r="H220" s="98"/>
      <c r="I220" s="98"/>
      <c r="J220" s="98"/>
      <c r="K220" s="98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21" customHeight="1" x14ac:dyDescent="0.2">
      <c r="A221" s="99" t="s">
        <v>273</v>
      </c>
      <c r="D221" s="46"/>
      <c r="E221" s="98"/>
      <c r="F221" s="98"/>
      <c r="G221" s="98"/>
      <c r="H221" s="98"/>
      <c r="I221" s="98"/>
      <c r="J221" s="98"/>
      <c r="K221" s="98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12.75" x14ac:dyDescent="0.2">
      <c r="A222" s="281" t="s">
        <v>330</v>
      </c>
      <c r="B222" s="281" t="s">
        <v>331</v>
      </c>
      <c r="C222" s="7" t="s">
        <v>332</v>
      </c>
      <c r="D222" s="115"/>
      <c r="E222" s="205" t="s">
        <v>273</v>
      </c>
      <c r="F222" s="200"/>
      <c r="G222" s="200"/>
      <c r="H222" s="200"/>
      <c r="I222" s="199"/>
      <c r="J222" s="200"/>
      <c r="K222" s="200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199"/>
      <c r="X222" s="199"/>
      <c r="Y222" s="199"/>
      <c r="Z222" s="199"/>
      <c r="AA222" s="199"/>
      <c r="AB222" s="199"/>
      <c r="AC222" s="199"/>
      <c r="AD222" s="199"/>
    </row>
    <row r="223" spans="1:30" s="6" customFormat="1" ht="12.4" customHeight="1" x14ac:dyDescent="0.2">
      <c r="A223" s="55" t="s">
        <v>47</v>
      </c>
      <c r="B223" s="55" t="s">
        <v>47</v>
      </c>
      <c r="C223" s="49" t="s">
        <v>417</v>
      </c>
      <c r="D223" s="53"/>
      <c r="E223" s="195" t="s">
        <v>47</v>
      </c>
      <c r="F223" s="46"/>
      <c r="G223" s="46"/>
      <c r="H223" s="46"/>
      <c r="I223" s="196" t="s">
        <v>59</v>
      </c>
      <c r="J223" s="98"/>
      <c r="K223" s="98"/>
      <c r="L223"/>
      <c r="M223" s="100" t="s">
        <v>48</v>
      </c>
      <c r="N223"/>
      <c r="O223"/>
      <c r="P223" s="100" t="s">
        <v>110</v>
      </c>
      <c r="Q223"/>
      <c r="R223"/>
      <c r="S223" s="46"/>
      <c r="T223" s="100" t="s">
        <v>49</v>
      </c>
      <c r="U223"/>
      <c r="V223"/>
      <c r="W223" s="100" t="s">
        <v>60</v>
      </c>
      <c r="X223" s="46"/>
      <c r="Y223" s="46"/>
      <c r="Z223" s="46"/>
      <c r="AA223" s="100" t="s">
        <v>50</v>
      </c>
      <c r="AB223" s="46"/>
      <c r="AC223" s="46"/>
      <c r="AD223" s="100" t="s">
        <v>111</v>
      </c>
    </row>
    <row r="224" spans="1:30" s="6" customFormat="1" ht="12.4" customHeight="1" x14ac:dyDescent="0.2">
      <c r="A224" s="55" t="s">
        <v>48</v>
      </c>
      <c r="B224" s="55" t="s">
        <v>48</v>
      </c>
      <c r="C224" s="49" t="s">
        <v>417</v>
      </c>
      <c r="D224" s="53"/>
      <c r="E224" s="98"/>
      <c r="F224" s="98"/>
      <c r="G224" s="98"/>
      <c r="H224" s="98"/>
      <c r="I224" s="98"/>
      <c r="J224" s="98"/>
      <c r="K224" s="98"/>
      <c r="L224"/>
      <c r="M224"/>
      <c r="N224"/>
      <c r="O224"/>
      <c r="P224"/>
      <c r="Q224"/>
      <c r="R224"/>
      <c r="S224"/>
      <c r="T224"/>
      <c r="U224"/>
      <c r="V224"/>
    </row>
    <row r="225" spans="1:22" s="6" customFormat="1" ht="12.4" customHeight="1" x14ac:dyDescent="0.2">
      <c r="A225" s="55" t="s">
        <v>49</v>
      </c>
      <c r="B225" s="55" t="s">
        <v>49</v>
      </c>
      <c r="C225" s="49" t="s">
        <v>417</v>
      </c>
      <c r="D225" s="53"/>
      <c r="E225" s="98"/>
      <c r="F225" s="98"/>
      <c r="G225" s="98"/>
      <c r="H225" s="98"/>
      <c r="I225" s="98"/>
      <c r="J225" s="98"/>
      <c r="K225" s="98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 x14ac:dyDescent="0.2">
      <c r="A226" s="55" t="s">
        <v>50</v>
      </c>
      <c r="B226" s="55" t="s">
        <v>50</v>
      </c>
      <c r="C226" s="49" t="s">
        <v>417</v>
      </c>
      <c r="D226" s="53"/>
      <c r="E226" s="98"/>
      <c r="F226" s="98"/>
      <c r="G226" s="98"/>
      <c r="H226" s="98"/>
      <c r="I226" s="98"/>
      <c r="J226" s="98"/>
      <c r="K226" s="98"/>
      <c r="L226"/>
      <c r="M226"/>
      <c r="N226"/>
      <c r="O226"/>
      <c r="P226"/>
      <c r="Q226"/>
      <c r="R226"/>
      <c r="S226"/>
      <c r="T226"/>
      <c r="U226"/>
      <c r="V226"/>
    </row>
    <row r="227" spans="1:22" s="46" customFormat="1" ht="12.4" customHeight="1" x14ac:dyDescent="0.2">
      <c r="A227" s="76" t="s">
        <v>59</v>
      </c>
      <c r="B227" s="55" t="s">
        <v>118</v>
      </c>
      <c r="C227" s="49" t="s">
        <v>418</v>
      </c>
      <c r="D227" s="53"/>
    </row>
    <row r="228" spans="1:22" s="46" customFormat="1" ht="12.4" customHeight="1" x14ac:dyDescent="0.2">
      <c r="A228" s="76" t="s">
        <v>60</v>
      </c>
      <c r="B228" s="55" t="s">
        <v>119</v>
      </c>
      <c r="C228" s="49" t="s">
        <v>419</v>
      </c>
      <c r="D228" s="53"/>
    </row>
    <row r="229" spans="1:22" s="46" customFormat="1" ht="12.4" customHeight="1" x14ac:dyDescent="0.2">
      <c r="A229" s="76" t="s">
        <v>110</v>
      </c>
      <c r="B229" s="55" t="s">
        <v>120</v>
      </c>
      <c r="C229" s="49" t="s">
        <v>420</v>
      </c>
      <c r="D229" s="53"/>
      <c r="E229" s="98"/>
      <c r="F229" s="98"/>
      <c r="G229" s="98"/>
      <c r="H229" s="98"/>
      <c r="I229" s="98"/>
      <c r="J229" s="98"/>
      <c r="K229" s="98"/>
      <c r="L229"/>
      <c r="M229"/>
      <c r="N229"/>
      <c r="O229"/>
      <c r="P229"/>
      <c r="Q229"/>
      <c r="R229"/>
      <c r="S229"/>
      <c r="T229"/>
      <c r="U229"/>
      <c r="V229"/>
    </row>
    <row r="230" spans="1:22" s="46" customFormat="1" ht="12.4" customHeight="1" x14ac:dyDescent="0.2">
      <c r="A230" s="76" t="s">
        <v>111</v>
      </c>
      <c r="B230" s="55" t="s">
        <v>121</v>
      </c>
      <c r="C230" s="49" t="s">
        <v>421</v>
      </c>
      <c r="D230" s="53"/>
      <c r="E230" s="98"/>
      <c r="F230" s="98"/>
      <c r="G230" s="98"/>
      <c r="H230" s="98"/>
      <c r="I230" s="98"/>
      <c r="J230" s="98"/>
      <c r="K230" s="98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 x14ac:dyDescent="0.2">
      <c r="A231" s="93"/>
      <c r="B231" s="84"/>
      <c r="C231" s="53"/>
      <c r="D231" s="53"/>
      <c r="E231" s="98"/>
      <c r="F231" s="98"/>
      <c r="G231" s="98"/>
      <c r="H231" s="98"/>
      <c r="I231" s="98"/>
      <c r="J231" s="98"/>
      <c r="K231" s="98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 x14ac:dyDescent="0.2">
      <c r="A232" s="99" t="s">
        <v>274</v>
      </c>
      <c r="B232" s="6"/>
      <c r="C232" s="6"/>
      <c r="E232" s="98"/>
      <c r="F232" s="98"/>
      <c r="G232" s="98"/>
      <c r="H232" s="98"/>
      <c r="I232" s="98"/>
      <c r="J232" s="98"/>
      <c r="K232" s="98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 x14ac:dyDescent="0.2">
      <c r="A233" s="281" t="s">
        <v>330</v>
      </c>
      <c r="B233" s="281" t="s">
        <v>331</v>
      </c>
      <c r="C233" s="7" t="s">
        <v>332</v>
      </c>
      <c r="D233" s="115"/>
      <c r="E233" s="98"/>
      <c r="F233" s="98"/>
      <c r="G233" s="98"/>
      <c r="H233" s="98"/>
      <c r="I233" s="98"/>
      <c r="J233" s="98"/>
      <c r="K233" s="98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 x14ac:dyDescent="0.2">
      <c r="A234" s="87" t="s">
        <v>117</v>
      </c>
      <c r="B234" s="48" t="s">
        <v>116</v>
      </c>
      <c r="C234" s="49"/>
      <c r="D234" s="53"/>
      <c r="E234" s="57"/>
    </row>
    <row r="235" spans="1:22" s="46" customFormat="1" ht="12.4" customHeight="1" x14ac:dyDescent="0.2">
      <c r="A235" s="87" t="s">
        <v>51</v>
      </c>
      <c r="B235" s="48" t="s">
        <v>65</v>
      </c>
      <c r="C235" s="49"/>
      <c r="D235" s="53"/>
      <c r="E235" s="57"/>
    </row>
    <row r="236" spans="1:22" s="46" customFormat="1" ht="12.4" customHeight="1" x14ac:dyDescent="0.2">
      <c r="A236" s="90"/>
      <c r="B236" s="84"/>
      <c r="C236" s="53"/>
      <c r="D236" s="53"/>
      <c r="E236" s="57"/>
    </row>
    <row r="237" spans="1:22" s="46" customFormat="1" ht="12.4" customHeight="1" x14ac:dyDescent="0.2">
      <c r="A237" s="99" t="s">
        <v>444</v>
      </c>
      <c r="B237" s="6"/>
      <c r="C237" s="6"/>
      <c r="E237" s="98"/>
      <c r="F237" s="98"/>
      <c r="G237" s="98"/>
      <c r="H237" s="98"/>
      <c r="I237" s="98"/>
      <c r="J237" s="98"/>
      <c r="K237" s="98"/>
      <c r="L237"/>
      <c r="M237"/>
      <c r="N237"/>
      <c r="O237"/>
      <c r="P237"/>
      <c r="Q237"/>
      <c r="R237"/>
      <c r="S237"/>
      <c r="T237"/>
      <c r="U237"/>
      <c r="V237"/>
    </row>
    <row r="238" spans="1:22" s="46" customFormat="1" ht="12.4" customHeight="1" x14ac:dyDescent="0.2">
      <c r="A238" s="281" t="s">
        <v>330</v>
      </c>
      <c r="B238" s="281" t="s">
        <v>331</v>
      </c>
      <c r="C238" s="7" t="s">
        <v>332</v>
      </c>
      <c r="D238" s="115"/>
      <c r="E238" s="99"/>
      <c r="F238" s="98"/>
      <c r="G238" s="98"/>
      <c r="H238" s="98"/>
      <c r="I238" s="98"/>
      <c r="J238" s="98"/>
      <c r="K238" s="98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 x14ac:dyDescent="0.2">
      <c r="A239" s="49" t="s">
        <v>14</v>
      </c>
      <c r="B239" s="49" t="s">
        <v>333</v>
      </c>
      <c r="C239" s="49" t="s">
        <v>441</v>
      </c>
      <c r="D239" s="115"/>
      <c r="E239" s="98"/>
      <c r="F239" s="98"/>
      <c r="G239" s="98"/>
      <c r="H239" s="98"/>
      <c r="I239" s="98"/>
      <c r="J239" s="98"/>
      <c r="K239" s="98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 x14ac:dyDescent="0.2">
      <c r="A240" s="49" t="s">
        <v>131</v>
      </c>
      <c r="B240" s="49" t="s">
        <v>437</v>
      </c>
      <c r="C240" s="49" t="s">
        <v>445</v>
      </c>
      <c r="D240" s="53"/>
      <c r="E240" s="202"/>
    </row>
    <row r="241" spans="1:57" s="46" customFormat="1" ht="12.4" customHeight="1" x14ac:dyDescent="0.2">
      <c r="A241" s="49" t="s">
        <v>132</v>
      </c>
      <c r="B241" s="49" t="s">
        <v>438</v>
      </c>
      <c r="C241" s="49" t="s">
        <v>446</v>
      </c>
      <c r="D241" s="115"/>
      <c r="E241" s="98"/>
      <c r="F241" s="98"/>
      <c r="G241" s="98"/>
      <c r="H241" s="98"/>
      <c r="I241" s="98"/>
      <c r="J241" s="98"/>
      <c r="K241" s="98"/>
      <c r="L241"/>
      <c r="M241"/>
      <c r="N241"/>
      <c r="O241"/>
      <c r="P241"/>
      <c r="Q241"/>
      <c r="R241"/>
      <c r="S241"/>
      <c r="T241"/>
      <c r="U241"/>
      <c r="V241"/>
    </row>
    <row r="242" spans="1:57" s="46" customFormat="1" ht="12.4" customHeight="1" x14ac:dyDescent="0.2">
      <c r="A242" s="49" t="s">
        <v>133</v>
      </c>
      <c r="B242" s="49" t="s">
        <v>439</v>
      </c>
      <c r="C242" s="49" t="s">
        <v>447</v>
      </c>
      <c r="D242" s="53"/>
      <c r="E242" s="57"/>
    </row>
    <row r="243" spans="1:57" s="46" customFormat="1" ht="12.4" customHeight="1" x14ac:dyDescent="0.2">
      <c r="A243" s="49" t="s">
        <v>134</v>
      </c>
      <c r="B243" s="49" t="s">
        <v>440</v>
      </c>
      <c r="C243" s="49" t="s">
        <v>448</v>
      </c>
      <c r="D243" s="53"/>
      <c r="E243" s="57"/>
    </row>
    <row r="244" spans="1:57" s="46" customFormat="1" ht="12.4" customHeight="1" x14ac:dyDescent="0.2">
      <c r="A244" s="90"/>
      <c r="B244" s="84"/>
      <c r="C244" s="53"/>
      <c r="D244" s="53"/>
    </row>
    <row r="245" spans="1:57" s="46" customFormat="1" ht="12.4" customHeight="1" x14ac:dyDescent="0.2">
      <c r="A245" s="99" t="s">
        <v>275</v>
      </c>
      <c r="B245" s="6"/>
      <c r="C245" s="6"/>
      <c r="E245" s="112"/>
      <c r="F245" s="112"/>
      <c r="G245" s="112"/>
      <c r="H245" s="112"/>
      <c r="I245" s="112"/>
      <c r="J245" s="112"/>
      <c r="K245" s="112"/>
      <c r="L245" s="112"/>
      <c r="M245" s="112"/>
    </row>
    <row r="246" spans="1:57" s="46" customFormat="1" ht="12.4" customHeight="1" x14ac:dyDescent="0.2">
      <c r="A246" s="281" t="s">
        <v>330</v>
      </c>
      <c r="B246" s="281" t="s">
        <v>331</v>
      </c>
      <c r="C246" s="7" t="s">
        <v>332</v>
      </c>
      <c r="D246" s="115"/>
      <c r="E246" s="205" t="s">
        <v>275</v>
      </c>
      <c r="F246" s="198"/>
      <c r="G246" s="198"/>
      <c r="H246" s="198"/>
      <c r="I246" s="199"/>
      <c r="J246" s="198"/>
      <c r="K246" s="198"/>
      <c r="L246" s="198"/>
      <c r="M246" s="198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199"/>
      <c r="AT246" s="199"/>
      <c r="AU246" s="199"/>
      <c r="AV246" s="199"/>
      <c r="AW246" s="199"/>
      <c r="AX246" s="199"/>
      <c r="AY246" s="199"/>
      <c r="AZ246" s="199"/>
      <c r="BA246" s="199"/>
    </row>
    <row r="247" spans="1:57" s="46" customFormat="1" ht="12.4" customHeight="1" x14ac:dyDescent="0.2">
      <c r="A247" s="114" t="s">
        <v>14</v>
      </c>
      <c r="B247" s="55" t="s">
        <v>333</v>
      </c>
      <c r="C247" s="113"/>
      <c r="D247" s="115"/>
      <c r="E247" s="197" t="s">
        <v>14</v>
      </c>
      <c r="G247" s="197"/>
      <c r="H247" s="197" t="s">
        <v>136</v>
      </c>
      <c r="J247" s="197"/>
      <c r="K247" s="197" t="s">
        <v>137</v>
      </c>
      <c r="L247" s="197"/>
      <c r="N247" s="197" t="s">
        <v>138</v>
      </c>
      <c r="P247" s="53"/>
      <c r="Q247" s="99" t="s">
        <v>139</v>
      </c>
      <c r="T247" s="99" t="s">
        <v>140</v>
      </c>
      <c r="W247" s="99" t="s">
        <v>141</v>
      </c>
      <c r="Z247" s="99" t="s">
        <v>142</v>
      </c>
      <c r="AC247" s="99" t="s">
        <v>143</v>
      </c>
      <c r="AF247" s="99" t="s">
        <v>144</v>
      </c>
      <c r="AI247" s="99" t="s">
        <v>145</v>
      </c>
      <c r="AL247" s="196" t="s">
        <v>146</v>
      </c>
      <c r="AM247" s="112"/>
      <c r="AN247" s="112"/>
      <c r="AP247" s="99" t="s">
        <v>147</v>
      </c>
      <c r="AS247" s="99" t="s">
        <v>148</v>
      </c>
      <c r="AT247" s="112"/>
      <c r="AV247" s="99" t="s">
        <v>149</v>
      </c>
      <c r="AZ247" s="196" t="s">
        <v>150</v>
      </c>
    </row>
    <row r="248" spans="1:57" s="46" customFormat="1" ht="12.4" customHeight="1" x14ac:dyDescent="0.2">
      <c r="A248" s="114" t="s">
        <v>136</v>
      </c>
      <c r="B248" s="55" t="s">
        <v>422</v>
      </c>
      <c r="C248" s="113"/>
      <c r="D248" s="115"/>
      <c r="E248" s="112"/>
      <c r="F248" s="112"/>
      <c r="G248" s="112"/>
      <c r="H248" s="112"/>
      <c r="I248" s="112"/>
      <c r="J248" s="112"/>
      <c r="K248" s="112"/>
      <c r="L248" s="112"/>
      <c r="M248" s="112"/>
    </row>
    <row r="249" spans="1:57" s="46" customFormat="1" ht="12.4" customHeight="1" x14ac:dyDescent="0.2">
      <c r="A249" s="114" t="s">
        <v>137</v>
      </c>
      <c r="B249" s="55" t="s">
        <v>423</v>
      </c>
      <c r="C249" s="82" t="s">
        <v>442</v>
      </c>
      <c r="D249" s="115"/>
      <c r="E249" s="112"/>
      <c r="F249" s="112"/>
      <c r="G249" s="112"/>
      <c r="H249" s="112"/>
      <c r="I249" s="112"/>
      <c r="J249" s="112"/>
      <c r="K249" s="112"/>
      <c r="L249" s="112"/>
      <c r="M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</row>
    <row r="250" spans="1:57" s="46" customFormat="1" ht="12.4" customHeight="1" x14ac:dyDescent="0.2">
      <c r="A250" s="114" t="s">
        <v>138</v>
      </c>
      <c r="B250" s="55" t="s">
        <v>424</v>
      </c>
      <c r="C250" s="113"/>
      <c r="D250" s="115"/>
      <c r="E250" s="112"/>
      <c r="F250" s="112"/>
      <c r="G250" s="112"/>
      <c r="H250" s="112"/>
      <c r="I250" s="112"/>
      <c r="J250" s="112"/>
      <c r="K250" s="112"/>
      <c r="L250" s="112"/>
      <c r="M250" s="112"/>
      <c r="AL250" s="112"/>
      <c r="AM250" s="112"/>
      <c r="AN250" s="112"/>
      <c r="AO250" s="112"/>
      <c r="AP250" s="112"/>
      <c r="AQ250" s="112"/>
      <c r="AR250" s="112"/>
      <c r="AS250" s="112"/>
      <c r="AT250" s="112"/>
      <c r="BA250" s="99"/>
    </row>
    <row r="251" spans="1:57" s="46" customFormat="1" ht="12.4" customHeight="1" x14ac:dyDescent="0.2">
      <c r="A251" s="114" t="s">
        <v>139</v>
      </c>
      <c r="B251" s="55" t="s">
        <v>425</v>
      </c>
      <c r="C251" s="82" t="s">
        <v>443</v>
      </c>
      <c r="D251" s="115"/>
      <c r="AL251" s="57"/>
    </row>
    <row r="252" spans="1:57" s="46" customFormat="1" ht="12.4" customHeight="1" x14ac:dyDescent="0.2">
      <c r="A252" s="114" t="s">
        <v>140</v>
      </c>
      <c r="B252" s="55" t="s">
        <v>426</v>
      </c>
      <c r="C252" s="82" t="s">
        <v>442</v>
      </c>
      <c r="D252" s="115"/>
      <c r="AL252" s="57"/>
      <c r="BD252" s="53"/>
      <c r="BE252" s="53"/>
    </row>
    <row r="253" spans="1:57" s="46" customFormat="1" ht="12.4" customHeight="1" x14ac:dyDescent="0.2">
      <c r="A253" s="114" t="s">
        <v>141</v>
      </c>
      <c r="B253" s="55" t="s">
        <v>427</v>
      </c>
      <c r="C253" s="113"/>
      <c r="D253" s="115"/>
      <c r="E253" s="112"/>
      <c r="F253" s="112"/>
      <c r="G253" s="112"/>
      <c r="H253" s="112"/>
      <c r="I253" s="112"/>
      <c r="J253" s="112"/>
      <c r="K253" s="112"/>
      <c r="L253" s="112"/>
      <c r="M253" s="112"/>
    </row>
    <row r="254" spans="1:57" s="46" customFormat="1" ht="12.4" customHeight="1" x14ac:dyDescent="0.2">
      <c r="A254" s="114" t="s">
        <v>142</v>
      </c>
      <c r="B254" s="55" t="s">
        <v>428</v>
      </c>
      <c r="C254" s="82" t="s">
        <v>443</v>
      </c>
      <c r="D254" s="115"/>
      <c r="E254" s="112"/>
      <c r="F254" s="112"/>
      <c r="G254" s="112"/>
      <c r="H254" s="112"/>
      <c r="I254" s="112"/>
      <c r="J254" s="112"/>
      <c r="K254" s="112"/>
      <c r="L254" s="112"/>
      <c r="M254" s="112"/>
      <c r="AL254" s="94"/>
    </row>
    <row r="255" spans="1:57" s="46" customFormat="1" ht="12.4" customHeight="1" x14ac:dyDescent="0.2">
      <c r="A255" s="114" t="s">
        <v>143</v>
      </c>
      <c r="B255" s="55" t="s">
        <v>429</v>
      </c>
      <c r="C255" s="82" t="s">
        <v>442</v>
      </c>
      <c r="D255" s="115"/>
      <c r="E255" s="112"/>
      <c r="F255" s="112"/>
      <c r="G255" s="112"/>
      <c r="H255" s="112"/>
      <c r="I255" s="112"/>
      <c r="J255" s="112"/>
      <c r="K255" s="112"/>
      <c r="L255" s="112"/>
      <c r="M255" s="112"/>
      <c r="AL255" s="94"/>
    </row>
    <row r="256" spans="1:57" s="46" customFormat="1" ht="12.4" customHeight="1" x14ac:dyDescent="0.2">
      <c r="A256" s="114" t="s">
        <v>144</v>
      </c>
      <c r="B256" s="55" t="s">
        <v>430</v>
      </c>
      <c r="C256" s="82" t="s">
        <v>443</v>
      </c>
      <c r="D256" s="115"/>
      <c r="E256" s="112"/>
      <c r="F256" s="112"/>
      <c r="G256" s="112"/>
      <c r="H256" s="112"/>
      <c r="I256" s="112"/>
      <c r="J256" s="112"/>
      <c r="K256" s="112"/>
      <c r="L256" s="112"/>
      <c r="M256" s="112"/>
    </row>
    <row r="257" spans="1:22" s="46" customFormat="1" ht="12.4" customHeight="1" x14ac:dyDescent="0.2">
      <c r="A257" s="114" t="s">
        <v>145</v>
      </c>
      <c r="B257" s="55" t="s">
        <v>431</v>
      </c>
      <c r="C257" s="82" t="s">
        <v>443</v>
      </c>
      <c r="D257" s="115"/>
      <c r="E257" s="112"/>
      <c r="F257" s="112"/>
      <c r="G257" s="112"/>
      <c r="H257" s="112"/>
      <c r="I257" s="112"/>
      <c r="J257" s="112"/>
      <c r="K257" s="112"/>
      <c r="L257" s="112"/>
      <c r="M257" s="112"/>
    </row>
    <row r="258" spans="1:22" s="46" customFormat="1" ht="12.4" customHeight="1" x14ac:dyDescent="0.2">
      <c r="A258" s="114" t="s">
        <v>146</v>
      </c>
      <c r="B258" s="55" t="s">
        <v>432</v>
      </c>
      <c r="C258" s="82" t="s">
        <v>442</v>
      </c>
      <c r="D258" s="115"/>
      <c r="E258" s="112"/>
      <c r="F258" s="112"/>
      <c r="G258" s="112"/>
      <c r="H258" s="112"/>
      <c r="I258" s="112"/>
      <c r="J258" s="112"/>
      <c r="K258" s="112"/>
      <c r="L258" s="112"/>
      <c r="M258" s="112"/>
    </row>
    <row r="259" spans="1:22" s="46" customFormat="1" ht="12.4" customHeight="1" x14ac:dyDescent="0.2">
      <c r="A259" s="114" t="s">
        <v>147</v>
      </c>
      <c r="B259" s="55" t="s">
        <v>433</v>
      </c>
      <c r="C259" s="82" t="s">
        <v>443</v>
      </c>
      <c r="D259" s="115"/>
    </row>
    <row r="260" spans="1:22" s="46" customFormat="1" ht="12.4" customHeight="1" x14ac:dyDescent="0.2">
      <c r="A260" s="114" t="s">
        <v>148</v>
      </c>
      <c r="B260" s="55" t="s">
        <v>434</v>
      </c>
      <c r="C260" s="82" t="s">
        <v>443</v>
      </c>
      <c r="D260" s="115"/>
    </row>
    <row r="261" spans="1:22" s="46" customFormat="1" ht="12.4" customHeight="1" x14ac:dyDescent="0.2">
      <c r="A261" s="114" t="s">
        <v>149</v>
      </c>
      <c r="B261" s="55" t="s">
        <v>435</v>
      </c>
      <c r="C261" s="82" t="s">
        <v>443</v>
      </c>
      <c r="D261" s="115"/>
      <c r="E261" s="112"/>
      <c r="F261" s="112"/>
      <c r="G261" s="112"/>
      <c r="H261" s="112"/>
      <c r="I261" s="112"/>
      <c r="J261" s="112"/>
      <c r="K261" s="112"/>
      <c r="L261" s="112"/>
      <c r="M261" s="112"/>
    </row>
    <row r="262" spans="1:22" s="46" customFormat="1" ht="12.4" customHeight="1" x14ac:dyDescent="0.2">
      <c r="A262" s="114" t="s">
        <v>150</v>
      </c>
      <c r="B262" s="55" t="s">
        <v>436</v>
      </c>
      <c r="C262" s="49" t="s">
        <v>443</v>
      </c>
      <c r="D262" s="115"/>
      <c r="E262" s="112"/>
      <c r="F262" s="112"/>
      <c r="G262" s="112"/>
      <c r="H262" s="112"/>
      <c r="I262" s="112"/>
      <c r="J262" s="112"/>
      <c r="K262" s="112"/>
      <c r="L262" s="112"/>
      <c r="M262" s="112"/>
      <c r="T262" s="99"/>
    </row>
    <row r="263" spans="1:22" s="46" customFormat="1" ht="12.4" customHeight="1" x14ac:dyDescent="0.2">
      <c r="A263" s="53"/>
      <c r="B263" s="53"/>
      <c r="C263" s="115"/>
      <c r="D263" s="115"/>
      <c r="E263" s="57"/>
    </row>
    <row r="264" spans="1:22" s="46" customFormat="1" ht="12.4" customHeight="1" x14ac:dyDescent="0.2">
      <c r="A264" s="47" t="s">
        <v>276</v>
      </c>
      <c r="B264" s="6"/>
      <c r="C264" s="6"/>
      <c r="E264" s="57"/>
    </row>
    <row r="265" spans="1:22" s="46" customFormat="1" ht="12.4" customHeight="1" x14ac:dyDescent="0.2">
      <c r="A265" s="281" t="s">
        <v>330</v>
      </c>
      <c r="B265" s="281" t="s">
        <v>331</v>
      </c>
      <c r="C265" s="7" t="s">
        <v>332</v>
      </c>
      <c r="D265" s="115"/>
    </row>
    <row r="266" spans="1:22" s="46" customFormat="1" ht="12.4" customHeight="1" x14ac:dyDescent="0.2">
      <c r="A266" s="74" t="s">
        <v>54</v>
      </c>
      <c r="B266" s="58" t="s">
        <v>449</v>
      </c>
      <c r="C266" s="56"/>
      <c r="D266" s="202"/>
    </row>
    <row r="267" spans="1:22" s="46" customFormat="1" ht="12.4" customHeight="1" x14ac:dyDescent="0.2">
      <c r="A267" s="75"/>
      <c r="B267" s="71"/>
      <c r="C267" s="57"/>
      <c r="D267" s="202"/>
      <c r="E267" s="205" t="s">
        <v>277</v>
      </c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  <c r="T267" s="199"/>
      <c r="U267" s="199"/>
      <c r="V267" s="199"/>
    </row>
    <row r="268" spans="1:22" s="46" customFormat="1" ht="12.4" customHeight="1" x14ac:dyDescent="0.2">
      <c r="A268" s="47" t="s">
        <v>277</v>
      </c>
      <c r="B268" s="6"/>
      <c r="C268" s="6"/>
      <c r="E268" s="197" t="s">
        <v>4</v>
      </c>
      <c r="H268" s="204" t="s">
        <v>113</v>
      </c>
      <c r="J268" s="204" t="s">
        <v>151</v>
      </c>
      <c r="L268" s="196" t="s">
        <v>152</v>
      </c>
      <c r="O268" s="204" t="s">
        <v>153</v>
      </c>
      <c r="R268" s="204" t="s">
        <v>154</v>
      </c>
      <c r="T268" s="196" t="s">
        <v>14</v>
      </c>
    </row>
    <row r="269" spans="1:22" s="46" customFormat="1" ht="12.4" customHeight="1" x14ac:dyDescent="0.2">
      <c r="A269" s="281" t="s">
        <v>330</v>
      </c>
      <c r="B269" s="281" t="s">
        <v>331</v>
      </c>
      <c r="C269" s="7" t="s">
        <v>332</v>
      </c>
      <c r="D269" s="115"/>
    </row>
    <row r="270" spans="1:22" s="46" customFormat="1" ht="12.4" customHeight="1" x14ac:dyDescent="0.2">
      <c r="A270" s="76" t="s">
        <v>4</v>
      </c>
      <c r="B270" s="55" t="s">
        <v>450</v>
      </c>
      <c r="C270" s="49"/>
      <c r="D270" s="53"/>
    </row>
    <row r="271" spans="1:22" s="46" customFormat="1" ht="12.4" customHeight="1" x14ac:dyDescent="0.2">
      <c r="A271" s="76" t="s">
        <v>113</v>
      </c>
      <c r="B271" s="55" t="s">
        <v>451</v>
      </c>
      <c r="C271" s="49"/>
      <c r="D271" s="53"/>
    </row>
    <row r="272" spans="1:22" s="46" customFormat="1" ht="12.4" customHeight="1" x14ac:dyDescent="0.2">
      <c r="A272" s="76" t="s">
        <v>151</v>
      </c>
      <c r="B272" s="55" t="s">
        <v>452</v>
      </c>
      <c r="C272" s="49"/>
      <c r="D272" s="53"/>
    </row>
    <row r="273" spans="1:22" s="46" customFormat="1" ht="12.4" customHeight="1" x14ac:dyDescent="0.2">
      <c r="A273" s="76" t="s">
        <v>152</v>
      </c>
      <c r="B273" s="55" t="s">
        <v>453</v>
      </c>
      <c r="C273" s="49"/>
      <c r="D273" s="53"/>
    </row>
    <row r="274" spans="1:22" s="46" customFormat="1" ht="12.4" customHeight="1" x14ac:dyDescent="0.2">
      <c r="A274" s="76" t="s">
        <v>153</v>
      </c>
      <c r="B274" s="55" t="s">
        <v>454</v>
      </c>
      <c r="C274" s="49"/>
      <c r="D274" s="53"/>
    </row>
    <row r="275" spans="1:22" s="46" customFormat="1" ht="12.4" customHeight="1" x14ac:dyDescent="0.2">
      <c r="A275" s="76" t="s">
        <v>154</v>
      </c>
      <c r="B275" s="55" t="s">
        <v>455</v>
      </c>
      <c r="C275" s="49"/>
      <c r="D275" s="53"/>
    </row>
    <row r="276" spans="1:22" s="46" customFormat="1" ht="12.4" customHeight="1" x14ac:dyDescent="0.2">
      <c r="A276" s="76" t="s">
        <v>14</v>
      </c>
      <c r="B276" s="55" t="s">
        <v>333</v>
      </c>
      <c r="C276" s="49"/>
      <c r="D276" s="53"/>
    </row>
    <row r="277" spans="1:22" s="46" customFormat="1" ht="12.4" customHeight="1" x14ac:dyDescent="0.2">
      <c r="A277" s="76" t="s">
        <v>224</v>
      </c>
      <c r="B277" s="48" t="s">
        <v>458</v>
      </c>
      <c r="C277" s="49" t="s">
        <v>456</v>
      </c>
      <c r="D277" s="53"/>
    </row>
    <row r="278" spans="1:22" s="46" customFormat="1" ht="12.4" customHeight="1" x14ac:dyDescent="0.2">
      <c r="A278" s="76" t="s">
        <v>225</v>
      </c>
      <c r="B278" s="48" t="s">
        <v>459</v>
      </c>
      <c r="C278" s="49" t="s">
        <v>456</v>
      </c>
      <c r="D278" s="53"/>
    </row>
    <row r="279" spans="1:22" s="46" customFormat="1" ht="12.4" customHeight="1" x14ac:dyDescent="0.2">
      <c r="A279" s="76" t="s">
        <v>226</v>
      </c>
      <c r="B279" s="48" t="s">
        <v>460</v>
      </c>
      <c r="C279" s="49" t="s">
        <v>456</v>
      </c>
      <c r="D279" s="53"/>
    </row>
    <row r="280" spans="1:22" s="46" customFormat="1" ht="12.4" customHeight="1" x14ac:dyDescent="0.2">
      <c r="A280" s="77"/>
      <c r="B280" s="84"/>
      <c r="C280" s="53"/>
      <c r="D280" s="53"/>
    </row>
    <row r="281" spans="1:22" s="46" customFormat="1" ht="12.4" customHeight="1" x14ac:dyDescent="0.2">
      <c r="A281" s="47" t="s">
        <v>281</v>
      </c>
      <c r="B281" s="6"/>
      <c r="C281" s="6"/>
    </row>
    <row r="282" spans="1:22" s="46" customFormat="1" ht="12.4" customHeight="1" x14ac:dyDescent="0.2">
      <c r="A282" s="281" t="s">
        <v>330</v>
      </c>
      <c r="B282" s="281" t="s">
        <v>331</v>
      </c>
      <c r="C282" s="7" t="s">
        <v>332</v>
      </c>
      <c r="D282" s="115"/>
      <c r="E282" s="205" t="s">
        <v>281</v>
      </c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  <c r="V282" s="199"/>
    </row>
    <row r="283" spans="1:22" s="46" customFormat="1" ht="12.4" customHeight="1" x14ac:dyDescent="0.2">
      <c r="A283" s="76" t="s">
        <v>4</v>
      </c>
      <c r="B283" s="55" t="s">
        <v>450</v>
      </c>
      <c r="C283" s="49"/>
      <c r="D283" s="53"/>
      <c r="E283" s="197" t="s">
        <v>4</v>
      </c>
      <c r="H283" s="204" t="s">
        <v>113</v>
      </c>
      <c r="J283" s="204" t="s">
        <v>151</v>
      </c>
      <c r="L283" s="196" t="s">
        <v>159</v>
      </c>
      <c r="O283" s="204" t="s">
        <v>160</v>
      </c>
      <c r="R283" s="204" t="s">
        <v>161</v>
      </c>
      <c r="T283" s="196" t="s">
        <v>14</v>
      </c>
    </row>
    <row r="284" spans="1:22" s="46" customFormat="1" ht="12.4" customHeight="1" x14ac:dyDescent="0.2">
      <c r="A284" s="76" t="s">
        <v>113</v>
      </c>
      <c r="B284" s="55" t="s">
        <v>451</v>
      </c>
      <c r="C284" s="49"/>
      <c r="D284" s="53"/>
    </row>
    <row r="285" spans="1:22" s="46" customFormat="1" ht="12.4" customHeight="1" x14ac:dyDescent="0.2">
      <c r="A285" s="76" t="s">
        <v>151</v>
      </c>
      <c r="B285" s="55" t="s">
        <v>452</v>
      </c>
      <c r="C285" s="49"/>
      <c r="D285" s="53"/>
    </row>
    <row r="286" spans="1:22" s="46" customFormat="1" ht="12.4" customHeight="1" x14ac:dyDescent="0.2">
      <c r="A286" s="76" t="s">
        <v>159</v>
      </c>
      <c r="B286" s="55" t="s">
        <v>453</v>
      </c>
      <c r="C286" s="49"/>
      <c r="D286" s="53"/>
    </row>
    <row r="287" spans="1:22" s="46" customFormat="1" ht="12.4" customHeight="1" x14ac:dyDescent="0.2">
      <c r="A287" s="76" t="s">
        <v>160</v>
      </c>
      <c r="B287" s="55" t="s">
        <v>454</v>
      </c>
      <c r="C287" s="49"/>
      <c r="D287" s="53"/>
    </row>
    <row r="288" spans="1:22" s="46" customFormat="1" ht="12.4" customHeight="1" x14ac:dyDescent="0.2">
      <c r="A288" s="76" t="s">
        <v>161</v>
      </c>
      <c r="B288" s="55" t="s">
        <v>455</v>
      </c>
      <c r="C288" s="49"/>
      <c r="D288" s="53"/>
    </row>
    <row r="289" spans="1:22" s="46" customFormat="1" ht="12.4" customHeight="1" x14ac:dyDescent="0.2">
      <c r="A289" s="76" t="s">
        <v>14</v>
      </c>
      <c r="B289" s="55" t="s">
        <v>333</v>
      </c>
      <c r="C289" s="49"/>
      <c r="D289" s="53"/>
    </row>
    <row r="290" spans="1:22" s="46" customFormat="1" ht="12.4" customHeight="1" x14ac:dyDescent="0.2">
      <c r="A290" s="76" t="s">
        <v>231</v>
      </c>
      <c r="B290" s="48" t="s">
        <v>459</v>
      </c>
      <c r="C290" s="49" t="s">
        <v>457</v>
      </c>
      <c r="D290" s="53"/>
    </row>
    <row r="291" spans="1:22" s="46" customFormat="1" ht="12.4" customHeight="1" x14ac:dyDescent="0.2">
      <c r="A291" s="76" t="s">
        <v>232</v>
      </c>
      <c r="B291" s="48" t="s">
        <v>458</v>
      </c>
      <c r="C291" s="49" t="s">
        <v>457</v>
      </c>
      <c r="D291" s="53"/>
    </row>
    <row r="292" spans="1:22" s="46" customFormat="1" ht="12.4" customHeight="1" x14ac:dyDescent="0.2">
      <c r="A292" s="76" t="s">
        <v>233</v>
      </c>
      <c r="B292" s="48" t="s">
        <v>460</v>
      </c>
      <c r="C292" s="49" t="s">
        <v>457</v>
      </c>
      <c r="D292" s="53"/>
    </row>
    <row r="293" spans="1:22" s="46" customFormat="1" ht="12.4" customHeight="1" x14ac:dyDescent="0.2">
      <c r="A293" s="77"/>
      <c r="B293" s="84"/>
      <c r="C293" s="53"/>
      <c r="D293" s="53"/>
    </row>
    <row r="294" spans="1:22" s="46" customFormat="1" ht="12.4" customHeight="1" x14ac:dyDescent="0.2">
      <c r="A294" s="47" t="s">
        <v>285</v>
      </c>
      <c r="B294" s="6"/>
      <c r="C294" s="6"/>
    </row>
    <row r="295" spans="1:22" s="46" customFormat="1" ht="12.4" customHeight="1" x14ac:dyDescent="0.2">
      <c r="A295" s="281" t="s">
        <v>330</v>
      </c>
      <c r="B295" s="281" t="s">
        <v>331</v>
      </c>
      <c r="C295" s="7" t="s">
        <v>332</v>
      </c>
      <c r="D295" s="115"/>
      <c r="E295" s="205" t="s">
        <v>285</v>
      </c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  <c r="T295" s="199"/>
      <c r="U295" s="199"/>
      <c r="V295" s="199"/>
    </row>
    <row r="296" spans="1:22" s="46" customFormat="1" ht="12.4" customHeight="1" x14ac:dyDescent="0.2">
      <c r="A296" s="76" t="s">
        <v>4</v>
      </c>
      <c r="B296" s="55" t="s">
        <v>450</v>
      </c>
      <c r="C296" s="49"/>
      <c r="D296" s="53"/>
      <c r="E296" s="197" t="s">
        <v>4</v>
      </c>
      <c r="H296" s="204" t="s">
        <v>113</v>
      </c>
      <c r="J296" s="204" t="s">
        <v>151</v>
      </c>
      <c r="L296" s="196" t="s">
        <v>162</v>
      </c>
      <c r="O296" s="204" t="s">
        <v>163</v>
      </c>
      <c r="R296" s="204" t="s">
        <v>164</v>
      </c>
      <c r="T296" s="196" t="s">
        <v>14</v>
      </c>
    </row>
    <row r="297" spans="1:22" s="46" customFormat="1" ht="12.4" customHeight="1" x14ac:dyDescent="0.2">
      <c r="A297" s="76" t="s">
        <v>113</v>
      </c>
      <c r="B297" s="55" t="s">
        <v>451</v>
      </c>
      <c r="C297" s="49"/>
      <c r="D297" s="53"/>
    </row>
    <row r="298" spans="1:22" s="46" customFormat="1" ht="12.4" customHeight="1" x14ac:dyDescent="0.2">
      <c r="A298" s="76" t="s">
        <v>151</v>
      </c>
      <c r="B298" s="55" t="s">
        <v>452</v>
      </c>
      <c r="C298" s="49"/>
      <c r="D298" s="53"/>
    </row>
    <row r="299" spans="1:22" s="46" customFormat="1" ht="12.4" customHeight="1" x14ac:dyDescent="0.2">
      <c r="A299" s="76" t="s">
        <v>162</v>
      </c>
      <c r="B299" s="55" t="s">
        <v>453</v>
      </c>
      <c r="C299" s="49"/>
      <c r="D299" s="53"/>
    </row>
    <row r="300" spans="1:22" s="46" customFormat="1" ht="12.4" customHeight="1" x14ac:dyDescent="0.2">
      <c r="A300" s="76" t="s">
        <v>163</v>
      </c>
      <c r="B300" s="55" t="s">
        <v>454</v>
      </c>
      <c r="C300" s="49"/>
      <c r="D300" s="53"/>
    </row>
    <row r="301" spans="1:22" s="46" customFormat="1" ht="12.4" customHeight="1" x14ac:dyDescent="0.2">
      <c r="A301" s="76" t="s">
        <v>164</v>
      </c>
      <c r="B301" s="55" t="s">
        <v>455</v>
      </c>
      <c r="C301" s="49"/>
      <c r="D301" s="53"/>
    </row>
    <row r="302" spans="1:22" s="46" customFormat="1" ht="12.4" customHeight="1" x14ac:dyDescent="0.2">
      <c r="A302" s="76" t="s">
        <v>14</v>
      </c>
      <c r="B302" s="55" t="s">
        <v>333</v>
      </c>
      <c r="C302" s="49"/>
      <c r="D302" s="53"/>
    </row>
    <row r="303" spans="1:22" s="46" customFormat="1" ht="12.4" customHeight="1" x14ac:dyDescent="0.2">
      <c r="A303" s="76" t="s">
        <v>236</v>
      </c>
      <c r="B303" s="48" t="s">
        <v>459</v>
      </c>
      <c r="C303" s="49" t="s">
        <v>456</v>
      </c>
      <c r="D303" s="53"/>
    </row>
    <row r="304" spans="1:22" s="46" customFormat="1" ht="12.4" customHeight="1" x14ac:dyDescent="0.2">
      <c r="A304" s="76" t="s">
        <v>237</v>
      </c>
      <c r="B304" s="48" t="s">
        <v>458</v>
      </c>
      <c r="C304" s="49" t="s">
        <v>456</v>
      </c>
      <c r="D304" s="53"/>
    </row>
    <row r="305" spans="1:22" s="46" customFormat="1" ht="12.4" customHeight="1" x14ac:dyDescent="0.2">
      <c r="A305" s="76" t="s">
        <v>238</v>
      </c>
      <c r="B305" s="48" t="s">
        <v>460</v>
      </c>
      <c r="C305" s="49" t="s">
        <v>456</v>
      </c>
      <c r="D305" s="53"/>
    </row>
    <row r="306" spans="1:22" s="46" customFormat="1" ht="12.4" customHeight="1" x14ac:dyDescent="0.2">
      <c r="A306" s="77"/>
      <c r="B306" s="84"/>
      <c r="C306" s="53"/>
      <c r="D306" s="53"/>
    </row>
    <row r="307" spans="1:22" s="46" customFormat="1" ht="12.4" customHeight="1" x14ac:dyDescent="0.2">
      <c r="A307" s="47" t="s">
        <v>289</v>
      </c>
      <c r="B307" s="6"/>
      <c r="C307" s="6"/>
    </row>
    <row r="308" spans="1:22" s="46" customFormat="1" ht="12.4" customHeight="1" x14ac:dyDescent="0.2">
      <c r="A308" s="281" t="s">
        <v>330</v>
      </c>
      <c r="B308" s="281" t="s">
        <v>331</v>
      </c>
      <c r="C308" s="7" t="s">
        <v>332</v>
      </c>
      <c r="D308" s="115"/>
      <c r="E308" s="205" t="s">
        <v>289</v>
      </c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  <c r="T308" s="199"/>
      <c r="U308" s="199"/>
      <c r="V308" s="199"/>
    </row>
    <row r="309" spans="1:22" s="46" customFormat="1" ht="12.4" customHeight="1" x14ac:dyDescent="0.2">
      <c r="A309" s="76" t="s">
        <v>4</v>
      </c>
      <c r="B309" s="55" t="s">
        <v>450</v>
      </c>
      <c r="C309" s="49"/>
      <c r="D309" s="53"/>
      <c r="E309" s="197" t="s">
        <v>4</v>
      </c>
      <c r="H309" s="204" t="s">
        <v>113</v>
      </c>
      <c r="J309" s="204" t="s">
        <v>151</v>
      </c>
      <c r="L309" s="196" t="s">
        <v>165</v>
      </c>
      <c r="O309" s="204" t="s">
        <v>166</v>
      </c>
      <c r="R309" s="204" t="s">
        <v>167</v>
      </c>
      <c r="T309" s="196" t="s">
        <v>14</v>
      </c>
    </row>
    <row r="310" spans="1:22" s="46" customFormat="1" ht="12.4" customHeight="1" x14ac:dyDescent="0.2">
      <c r="A310" s="76" t="s">
        <v>113</v>
      </c>
      <c r="B310" s="55" t="s">
        <v>451</v>
      </c>
      <c r="C310" s="49"/>
      <c r="D310" s="53"/>
    </row>
    <row r="311" spans="1:22" s="46" customFormat="1" ht="12.4" customHeight="1" x14ac:dyDescent="0.2">
      <c r="A311" s="76" t="s">
        <v>151</v>
      </c>
      <c r="B311" s="55" t="s">
        <v>452</v>
      </c>
      <c r="C311" s="49"/>
      <c r="D311" s="53"/>
    </row>
    <row r="312" spans="1:22" s="46" customFormat="1" ht="12.4" customHeight="1" x14ac:dyDescent="0.2">
      <c r="A312" s="76" t="s">
        <v>165</v>
      </c>
      <c r="B312" s="55" t="s">
        <v>453</v>
      </c>
      <c r="C312" s="49"/>
      <c r="D312" s="53"/>
    </row>
    <row r="313" spans="1:22" s="46" customFormat="1" ht="12.4" customHeight="1" x14ac:dyDescent="0.2">
      <c r="A313" s="76" t="s">
        <v>166</v>
      </c>
      <c r="B313" s="55" t="s">
        <v>454</v>
      </c>
      <c r="C313" s="49"/>
      <c r="D313" s="53"/>
    </row>
    <row r="314" spans="1:22" s="46" customFormat="1" ht="12.4" customHeight="1" x14ac:dyDescent="0.2">
      <c r="A314" s="76" t="s">
        <v>167</v>
      </c>
      <c r="B314" s="55" t="s">
        <v>455</v>
      </c>
      <c r="C314" s="49"/>
      <c r="D314" s="53"/>
    </row>
    <row r="315" spans="1:22" s="46" customFormat="1" ht="12.4" customHeight="1" x14ac:dyDescent="0.2">
      <c r="A315" s="76" t="s">
        <v>14</v>
      </c>
      <c r="B315" s="55" t="s">
        <v>333</v>
      </c>
      <c r="C315" s="49"/>
      <c r="D315" s="53"/>
    </row>
    <row r="316" spans="1:22" s="46" customFormat="1" ht="12.4" customHeight="1" x14ac:dyDescent="0.2">
      <c r="A316" s="76" t="s">
        <v>243</v>
      </c>
      <c r="B316" s="48" t="s">
        <v>459</v>
      </c>
      <c r="C316" s="49" t="s">
        <v>457</v>
      </c>
      <c r="D316" s="53"/>
    </row>
    <row r="317" spans="1:22" s="46" customFormat="1" ht="12.4" customHeight="1" x14ac:dyDescent="0.2">
      <c r="A317" s="76" t="s">
        <v>244</v>
      </c>
      <c r="B317" s="48" t="s">
        <v>458</v>
      </c>
      <c r="C317" s="49" t="s">
        <v>457</v>
      </c>
      <c r="D317" s="53"/>
    </row>
    <row r="318" spans="1:22" s="46" customFormat="1" ht="12.4" customHeight="1" x14ac:dyDescent="0.2">
      <c r="A318" s="76" t="s">
        <v>245</v>
      </c>
      <c r="B318" s="48" t="s">
        <v>460</v>
      </c>
      <c r="C318" s="49" t="s">
        <v>457</v>
      </c>
      <c r="D318" s="53"/>
    </row>
    <row r="319" spans="1:22" s="46" customFormat="1" ht="12.4" customHeight="1" x14ac:dyDescent="0.2">
      <c r="A319" s="77"/>
      <c r="B319" s="84"/>
      <c r="C319" s="53"/>
      <c r="D319" s="53"/>
    </row>
    <row r="320" spans="1:22" s="46" customFormat="1" ht="12.4" customHeight="1" x14ac:dyDescent="0.2">
      <c r="A320" s="99" t="s">
        <v>461</v>
      </c>
      <c r="B320" s="84"/>
      <c r="C320" s="53"/>
      <c r="D320" s="53"/>
    </row>
    <row r="321" spans="1:22" s="46" customFormat="1" ht="12.4" customHeight="1" x14ac:dyDescent="0.2">
      <c r="A321" s="281" t="s">
        <v>330</v>
      </c>
      <c r="B321" s="281" t="s">
        <v>331</v>
      </c>
      <c r="C321" s="7" t="s">
        <v>332</v>
      </c>
      <c r="D321" s="115"/>
      <c r="E321" s="99"/>
    </row>
    <row r="322" spans="1:22" s="46" customFormat="1" ht="12.4" customHeight="1" x14ac:dyDescent="0.2">
      <c r="A322" s="76" t="s">
        <v>155</v>
      </c>
      <c r="B322" s="49" t="s">
        <v>462</v>
      </c>
      <c r="C322" s="49"/>
      <c r="D322" s="53"/>
      <c r="E322" s="205" t="s">
        <v>322</v>
      </c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  <c r="T322" s="199"/>
      <c r="U322" s="199"/>
      <c r="V322" s="199"/>
    </row>
    <row r="323" spans="1:22" s="46" customFormat="1" ht="12.4" customHeight="1" x14ac:dyDescent="0.2">
      <c r="A323" s="76" t="s">
        <v>156</v>
      </c>
      <c r="B323" s="49" t="s">
        <v>463</v>
      </c>
      <c r="C323" s="49"/>
      <c r="D323" s="53"/>
      <c r="E323" s="204" t="s">
        <v>14</v>
      </c>
      <c r="H323" s="204" t="s">
        <v>170</v>
      </c>
      <c r="K323" s="204" t="s">
        <v>168</v>
      </c>
      <c r="O323" s="196" t="s">
        <v>169</v>
      </c>
    </row>
    <row r="324" spans="1:22" s="46" customFormat="1" ht="12.4" customHeight="1" x14ac:dyDescent="0.2">
      <c r="A324" s="76" t="s">
        <v>157</v>
      </c>
      <c r="B324" s="49" t="s">
        <v>464</v>
      </c>
      <c r="C324" s="49"/>
      <c r="D324" s="53"/>
    </row>
    <row r="325" spans="1:22" s="46" customFormat="1" ht="12.4" customHeight="1" x14ac:dyDescent="0.2">
      <c r="A325" s="218" t="s">
        <v>158</v>
      </c>
      <c r="B325" s="82" t="s">
        <v>465</v>
      </c>
      <c r="C325" s="82"/>
      <c r="D325" s="53"/>
    </row>
    <row r="326" spans="1:22" s="46" customFormat="1" ht="12.4" customHeight="1" x14ac:dyDescent="0.2">
      <c r="A326" s="76" t="s">
        <v>14</v>
      </c>
      <c r="B326" s="55" t="s">
        <v>333</v>
      </c>
      <c r="C326" s="49"/>
      <c r="D326" s="53"/>
    </row>
    <row r="327" spans="1:22" s="46" customFormat="1" ht="12.4" customHeight="1" x14ac:dyDescent="0.2">
      <c r="A327" s="77"/>
      <c r="B327" s="84"/>
      <c r="C327" s="53"/>
      <c r="D327" s="53"/>
    </row>
    <row r="328" spans="1:22" s="46" customFormat="1" ht="12.4" customHeight="1" x14ac:dyDescent="0.2">
      <c r="A328" s="47" t="s">
        <v>325</v>
      </c>
      <c r="B328" s="6"/>
      <c r="C328" s="6"/>
    </row>
    <row r="329" spans="1:22" s="46" customFormat="1" ht="12.4" customHeight="1" x14ac:dyDescent="0.2">
      <c r="A329" s="281" t="s">
        <v>330</v>
      </c>
      <c r="B329" s="281" t="s">
        <v>331</v>
      </c>
      <c r="C329" s="7" t="s">
        <v>332</v>
      </c>
      <c r="D329" s="115"/>
    </row>
    <row r="330" spans="1:22" s="46" customFormat="1" ht="12.4" customHeight="1" x14ac:dyDescent="0.2">
      <c r="A330" s="76" t="s">
        <v>14</v>
      </c>
      <c r="B330" s="55" t="s">
        <v>333</v>
      </c>
      <c r="C330" s="49"/>
      <c r="D330" s="53"/>
    </row>
    <row r="331" spans="1:22" s="46" customFormat="1" ht="12.4" customHeight="1" x14ac:dyDescent="0.2">
      <c r="A331" s="76" t="s">
        <v>170</v>
      </c>
      <c r="B331" s="55" t="s">
        <v>453</v>
      </c>
      <c r="C331" s="49"/>
      <c r="D331" s="53"/>
      <c r="E331" s="205" t="s">
        <v>323</v>
      </c>
      <c r="F331" s="199"/>
      <c r="G331" s="217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</row>
    <row r="332" spans="1:22" s="46" customFormat="1" ht="12.4" customHeight="1" x14ac:dyDescent="0.2">
      <c r="A332" s="76" t="s">
        <v>168</v>
      </c>
      <c r="B332" s="55" t="s">
        <v>454</v>
      </c>
      <c r="C332" s="49"/>
      <c r="D332" s="53"/>
      <c r="E332" s="204" t="s">
        <v>14</v>
      </c>
      <c r="H332" s="204" t="s">
        <v>172</v>
      </c>
      <c r="K332" s="204" t="s">
        <v>173</v>
      </c>
      <c r="O332" s="196" t="s">
        <v>174</v>
      </c>
    </row>
    <row r="333" spans="1:22" s="46" customFormat="1" ht="12.4" customHeight="1" x14ac:dyDescent="0.2">
      <c r="A333" s="76" t="s">
        <v>169</v>
      </c>
      <c r="B333" s="55" t="s">
        <v>455</v>
      </c>
      <c r="C333" s="49"/>
      <c r="D333" s="53"/>
      <c r="G333" s="94"/>
    </row>
    <row r="334" spans="1:22" s="46" customFormat="1" ht="12.4" customHeight="1" x14ac:dyDescent="0.2">
      <c r="G334" s="94"/>
    </row>
    <row r="335" spans="1:22" s="46" customFormat="1" ht="12.4" customHeight="1" x14ac:dyDescent="0.2">
      <c r="A335" s="47" t="s">
        <v>297</v>
      </c>
      <c r="B335" s="6"/>
      <c r="C335" s="6"/>
      <c r="G335" s="94"/>
    </row>
    <row r="336" spans="1:22" s="46" customFormat="1" ht="12.4" customHeight="1" x14ac:dyDescent="0.2">
      <c r="A336" s="281" t="s">
        <v>330</v>
      </c>
      <c r="B336" s="281" t="s">
        <v>331</v>
      </c>
      <c r="C336" s="7" t="s">
        <v>332</v>
      </c>
      <c r="D336" s="115"/>
      <c r="G336" s="94"/>
    </row>
    <row r="337" spans="1:13" s="46" customFormat="1" ht="12.4" customHeight="1" x14ac:dyDescent="0.2">
      <c r="A337" s="76" t="s">
        <v>14</v>
      </c>
      <c r="B337" s="55" t="s">
        <v>333</v>
      </c>
      <c r="C337" s="49"/>
      <c r="D337" s="53"/>
      <c r="G337" s="94"/>
    </row>
    <row r="338" spans="1:13" s="46" customFormat="1" ht="12.4" customHeight="1" x14ac:dyDescent="0.2">
      <c r="A338" s="76" t="s">
        <v>172</v>
      </c>
      <c r="B338" s="55" t="s">
        <v>453</v>
      </c>
      <c r="C338" s="49"/>
      <c r="D338" s="53"/>
      <c r="G338" s="94"/>
    </row>
    <row r="339" spans="1:13" s="46" customFormat="1" ht="12.4" customHeight="1" x14ac:dyDescent="0.2">
      <c r="A339" s="76" t="s">
        <v>173</v>
      </c>
      <c r="B339" s="55" t="s">
        <v>454</v>
      </c>
      <c r="C339" s="49"/>
      <c r="D339" s="53"/>
      <c r="G339" s="94"/>
    </row>
    <row r="340" spans="1:13" s="46" customFormat="1" ht="12.4" customHeight="1" x14ac:dyDescent="0.2">
      <c r="A340" s="76" t="s">
        <v>174</v>
      </c>
      <c r="B340" s="55" t="s">
        <v>455</v>
      </c>
      <c r="C340" s="49"/>
      <c r="D340" s="53"/>
      <c r="G340" s="94"/>
    </row>
    <row r="341" spans="1:13" s="46" customFormat="1" ht="12.4" customHeight="1" x14ac:dyDescent="0.2">
      <c r="A341" s="77"/>
      <c r="B341" s="84"/>
      <c r="C341" s="53"/>
      <c r="D341" s="53"/>
      <c r="G341" s="94"/>
    </row>
    <row r="342" spans="1:13" s="46" customFormat="1" ht="12.4" customHeight="1" x14ac:dyDescent="0.2">
      <c r="A342" s="99" t="s">
        <v>466</v>
      </c>
      <c r="B342" s="84"/>
      <c r="C342" s="53"/>
      <c r="D342" s="53"/>
      <c r="E342" s="205" t="s">
        <v>324</v>
      </c>
      <c r="F342" s="199"/>
      <c r="G342" s="199"/>
      <c r="H342" s="199"/>
      <c r="I342" s="199"/>
      <c r="J342" s="199"/>
      <c r="K342" s="199"/>
      <c r="L342" s="199"/>
      <c r="M342" s="199"/>
    </row>
    <row r="343" spans="1:13" s="46" customFormat="1" ht="12.4" customHeight="1" x14ac:dyDescent="0.2">
      <c r="A343" s="281" t="s">
        <v>330</v>
      </c>
      <c r="B343" s="281" t="s">
        <v>331</v>
      </c>
      <c r="C343" s="7" t="s">
        <v>332</v>
      </c>
      <c r="D343" s="115"/>
      <c r="F343" s="206" t="s">
        <v>325</v>
      </c>
      <c r="G343" s="94"/>
      <c r="K343" s="47" t="s">
        <v>297</v>
      </c>
    </row>
    <row r="344" spans="1:13" s="46" customFormat="1" ht="12.4" customHeight="1" x14ac:dyDescent="0.2">
      <c r="A344" s="76" t="s">
        <v>155</v>
      </c>
      <c r="B344" s="49" t="s">
        <v>462</v>
      </c>
      <c r="C344" s="49"/>
      <c r="D344" s="53"/>
      <c r="G344" s="94"/>
    </row>
    <row r="345" spans="1:13" s="46" customFormat="1" ht="12.4" customHeight="1" x14ac:dyDescent="0.2">
      <c r="A345" s="76" t="s">
        <v>156</v>
      </c>
      <c r="B345" s="49" t="s">
        <v>463</v>
      </c>
      <c r="C345" s="49"/>
      <c r="D345" s="53"/>
      <c r="G345" s="94"/>
    </row>
    <row r="346" spans="1:13" s="6" customFormat="1" ht="12.75" x14ac:dyDescent="0.2">
      <c r="A346" s="76" t="s">
        <v>157</v>
      </c>
      <c r="B346" s="49" t="s">
        <v>464</v>
      </c>
      <c r="C346" s="49"/>
      <c r="D346" s="53"/>
    </row>
    <row r="347" spans="1:13" s="6" customFormat="1" ht="12.75" x14ac:dyDescent="0.2">
      <c r="A347" s="76" t="s">
        <v>158</v>
      </c>
      <c r="B347" s="82" t="s">
        <v>465</v>
      </c>
      <c r="C347" s="49"/>
      <c r="D347" s="53"/>
    </row>
    <row r="348" spans="1:13" s="6" customFormat="1" ht="12.75" x14ac:dyDescent="0.2">
      <c r="A348" s="76" t="s">
        <v>14</v>
      </c>
      <c r="B348" s="55" t="s">
        <v>333</v>
      </c>
      <c r="C348" s="49"/>
      <c r="D348" s="53"/>
    </row>
    <row r="349" spans="1:13" s="6" customFormat="1" ht="12.75" x14ac:dyDescent="0.2">
      <c r="A349" s="77"/>
      <c r="B349" s="84"/>
      <c r="C349" s="53"/>
      <c r="D349" s="53"/>
    </row>
    <row r="350" spans="1:13" s="6" customFormat="1" ht="12.75" x14ac:dyDescent="0.2">
      <c r="A350" s="99" t="s">
        <v>467</v>
      </c>
      <c r="B350" s="84"/>
      <c r="C350" s="53"/>
      <c r="D350" s="53"/>
    </row>
    <row r="351" spans="1:13" s="6" customFormat="1" x14ac:dyDescent="0.2">
      <c r="A351" s="281" t="s">
        <v>330</v>
      </c>
      <c r="B351" s="281" t="s">
        <v>331</v>
      </c>
      <c r="C351" s="7" t="s">
        <v>332</v>
      </c>
      <c r="D351" s="115"/>
    </row>
    <row r="352" spans="1:13" s="6" customFormat="1" ht="12.75" x14ac:dyDescent="0.2">
      <c r="A352" s="49" t="s">
        <v>14</v>
      </c>
      <c r="B352" s="49" t="s">
        <v>333</v>
      </c>
      <c r="C352" s="194"/>
      <c r="D352" s="53"/>
    </row>
    <row r="353" spans="1:30" s="6" customFormat="1" ht="12.75" x14ac:dyDescent="0.2">
      <c r="A353" s="76" t="s">
        <v>191</v>
      </c>
      <c r="B353" s="48" t="s">
        <v>468</v>
      </c>
      <c r="C353" s="49"/>
      <c r="D353" s="53"/>
    </row>
    <row r="354" spans="1:30" s="6" customFormat="1" ht="12.75" x14ac:dyDescent="0.2">
      <c r="A354" s="87" t="s">
        <v>192</v>
      </c>
      <c r="B354" s="48" t="s">
        <v>469</v>
      </c>
      <c r="C354" s="49"/>
      <c r="D354" s="53"/>
    </row>
    <row r="355" spans="1:30" s="6" customFormat="1" ht="12.75" x14ac:dyDescent="0.2">
      <c r="A355" s="87" t="s">
        <v>193</v>
      </c>
      <c r="B355" s="48" t="s">
        <v>470</v>
      </c>
      <c r="C355" s="49"/>
      <c r="D355" s="53"/>
      <c r="E355" s="22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</row>
    <row r="356" spans="1:30" s="6" customFormat="1" ht="12.75" x14ac:dyDescent="0.2">
      <c r="A356" s="87" t="s">
        <v>194</v>
      </c>
      <c r="B356" s="48" t="s">
        <v>471</v>
      </c>
      <c r="C356" s="49"/>
      <c r="D356" s="53"/>
      <c r="E356" s="203"/>
      <c r="F356" s="226"/>
      <c r="G356" s="46"/>
      <c r="H356" s="227"/>
      <c r="I356" s="46"/>
      <c r="J356" s="46"/>
      <c r="K356" s="46"/>
      <c r="L356" s="46"/>
      <c r="M356" s="227"/>
      <c r="N356" s="46"/>
      <c r="O356" s="46"/>
      <c r="P356" s="46"/>
      <c r="Q356" s="227"/>
      <c r="R356" s="227"/>
      <c r="S356" s="227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 x14ac:dyDescent="0.2">
      <c r="A357" s="87" t="s">
        <v>195</v>
      </c>
      <c r="B357" s="48" t="s">
        <v>472</v>
      </c>
      <c r="C357" s="49"/>
      <c r="D357" s="53"/>
      <c r="E357" s="226"/>
      <c r="F357" s="22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 x14ac:dyDescent="0.2">
      <c r="A358" s="49" t="s">
        <v>196</v>
      </c>
      <c r="B358" s="49" t="s">
        <v>473</v>
      </c>
      <c r="C358" s="194"/>
      <c r="D358" s="53"/>
    </row>
    <row r="359" spans="1:30" s="6" customFormat="1" ht="12.75" x14ac:dyDescent="0.2">
      <c r="A359" s="76" t="s">
        <v>197</v>
      </c>
      <c r="B359" s="48" t="s">
        <v>474</v>
      </c>
      <c r="C359" s="49"/>
      <c r="D359" s="53"/>
    </row>
    <row r="360" spans="1:30" s="6" customFormat="1" ht="12.75" x14ac:dyDescent="0.2">
      <c r="A360" s="87" t="s">
        <v>198</v>
      </c>
      <c r="B360" s="48" t="s">
        <v>475</v>
      </c>
      <c r="C360" s="49"/>
      <c r="D360" s="53"/>
    </row>
    <row r="361" spans="1:30" s="6" customFormat="1" ht="12.75" x14ac:dyDescent="0.2">
      <c r="A361" s="87" t="s">
        <v>199</v>
      </c>
      <c r="B361" s="48" t="s">
        <v>476</v>
      </c>
      <c r="C361" s="49"/>
      <c r="D361" s="53"/>
      <c r="E361" s="22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</row>
    <row r="362" spans="1:30" s="6" customFormat="1" ht="12.75" x14ac:dyDescent="0.2">
      <c r="A362" s="87" t="s">
        <v>200</v>
      </c>
      <c r="B362" s="48" t="s">
        <v>477</v>
      </c>
      <c r="C362" s="49"/>
      <c r="D362" s="53"/>
      <c r="E362" s="203"/>
      <c r="F362" s="226"/>
      <c r="G362" s="46"/>
      <c r="H362" s="227"/>
      <c r="I362" s="46"/>
      <c r="J362" s="46"/>
      <c r="K362" s="46"/>
      <c r="L362" s="46"/>
      <c r="M362" s="227"/>
      <c r="N362" s="46"/>
      <c r="O362" s="46"/>
      <c r="P362" s="46"/>
      <c r="Q362" s="227"/>
      <c r="R362" s="227"/>
      <c r="S362" s="227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 x14ac:dyDescent="0.2">
      <c r="A363" s="87" t="s">
        <v>201</v>
      </c>
      <c r="B363" s="48" t="s">
        <v>478</v>
      </c>
      <c r="C363" s="49"/>
      <c r="D363" s="53"/>
      <c r="E363" s="226"/>
      <c r="F363" s="22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 x14ac:dyDescent="0.2">
      <c r="A364" s="87" t="s">
        <v>202</v>
      </c>
      <c r="B364" s="48" t="s">
        <v>479</v>
      </c>
      <c r="C364" s="49"/>
      <c r="D364" s="53"/>
      <c r="E364" s="226"/>
      <c r="F364" s="22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 x14ac:dyDescent="0.2">
      <c r="A365" s="87" t="s">
        <v>203</v>
      </c>
      <c r="B365" s="48" t="s">
        <v>480</v>
      </c>
      <c r="C365" s="49"/>
      <c r="D365" s="53"/>
      <c r="E365" s="226"/>
      <c r="F365" s="22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 x14ac:dyDescent="0.2">
      <c r="A366" s="49" t="s">
        <v>204</v>
      </c>
      <c r="B366" s="49" t="s">
        <v>481</v>
      </c>
      <c r="C366" s="194"/>
      <c r="D366" s="53"/>
    </row>
    <row r="367" spans="1:30" s="6" customFormat="1" ht="12.75" x14ac:dyDescent="0.2">
      <c r="A367" s="76" t="s">
        <v>205</v>
      </c>
      <c r="B367" s="48" t="s">
        <v>482</v>
      </c>
      <c r="C367" s="49"/>
      <c r="D367" s="53"/>
    </row>
    <row r="368" spans="1:30" s="6" customFormat="1" ht="12.75" x14ac:dyDescent="0.2">
      <c r="A368" s="87" t="s">
        <v>206</v>
      </c>
      <c r="B368" s="48" t="s">
        <v>483</v>
      </c>
      <c r="C368" s="49"/>
      <c r="D368" s="53"/>
    </row>
    <row r="369" spans="1:30" s="6" customFormat="1" ht="12.75" x14ac:dyDescent="0.2">
      <c r="A369" s="87" t="s">
        <v>207</v>
      </c>
      <c r="B369" s="48" t="s">
        <v>484</v>
      </c>
      <c r="C369" s="49"/>
      <c r="D369" s="53"/>
      <c r="E369" s="22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</row>
    <row r="370" spans="1:30" s="6" customFormat="1" ht="12.75" x14ac:dyDescent="0.2">
      <c r="A370" s="87" t="s">
        <v>208</v>
      </c>
      <c r="B370" s="48" t="s">
        <v>485</v>
      </c>
      <c r="C370" s="49"/>
      <c r="D370" s="53"/>
      <c r="E370" s="203"/>
      <c r="F370" s="226"/>
      <c r="G370" s="46"/>
      <c r="H370" s="227"/>
      <c r="I370" s="46"/>
      <c r="J370" s="46"/>
      <c r="K370" s="46"/>
      <c r="L370" s="46"/>
      <c r="M370" s="227"/>
      <c r="N370" s="46"/>
      <c r="O370" s="46"/>
      <c r="P370" s="46"/>
      <c r="Q370" s="227"/>
      <c r="R370" s="227"/>
      <c r="S370" s="227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 x14ac:dyDescent="0.2">
      <c r="A371" s="87" t="s">
        <v>209</v>
      </c>
      <c r="B371" s="48" t="s">
        <v>486</v>
      </c>
      <c r="C371" s="49"/>
      <c r="D371" s="53"/>
      <c r="E371" s="226"/>
      <c r="F371" s="22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 x14ac:dyDescent="0.2">
      <c r="A372" s="87" t="s">
        <v>210</v>
      </c>
      <c r="B372" s="48" t="s">
        <v>487</v>
      </c>
      <c r="C372" s="49"/>
      <c r="D372" s="53"/>
      <c r="E372" s="226"/>
      <c r="F372" s="22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 x14ac:dyDescent="0.2">
      <c r="A373" s="87" t="s">
        <v>211</v>
      </c>
      <c r="B373" s="48" t="s">
        <v>488</v>
      </c>
      <c r="C373" s="49"/>
      <c r="D373" s="53"/>
      <c r="E373" s="226"/>
      <c r="F373" s="22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 x14ac:dyDescent="0.2">
      <c r="A374" s="87" t="s">
        <v>212</v>
      </c>
      <c r="B374" s="48" t="s">
        <v>489</v>
      </c>
      <c r="C374" s="49"/>
      <c r="D374" s="53"/>
      <c r="E374" s="226"/>
      <c r="F374" s="22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 x14ac:dyDescent="0.2">
      <c r="A375" s="87" t="s">
        <v>213</v>
      </c>
      <c r="B375" s="48" t="s">
        <v>490</v>
      </c>
      <c r="C375" s="49"/>
      <c r="D375" s="53"/>
      <c r="E375" s="226"/>
      <c r="F375" s="22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 x14ac:dyDescent="0.2">
      <c r="A376" s="87" t="s">
        <v>214</v>
      </c>
      <c r="B376" s="48" t="s">
        <v>491</v>
      </c>
      <c r="C376" s="49"/>
      <c r="D376" s="53"/>
      <c r="E376" s="226"/>
      <c r="F376" s="22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 x14ac:dyDescent="0.2">
      <c r="A377" s="90"/>
      <c r="B377" s="84"/>
      <c r="C377" s="53"/>
      <c r="D377" s="53"/>
      <c r="E377" s="226"/>
      <c r="F377" s="22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ht="12.75" x14ac:dyDescent="0.2">
      <c r="A378" s="47" t="s">
        <v>301</v>
      </c>
      <c r="B378" s="84"/>
      <c r="C378" s="53"/>
      <c r="D378" s="53"/>
    </row>
    <row r="379" spans="1:30" x14ac:dyDescent="0.2">
      <c r="A379" s="281" t="s">
        <v>330</v>
      </c>
      <c r="B379" s="281" t="s">
        <v>331</v>
      </c>
      <c r="C379" s="7" t="s">
        <v>332</v>
      </c>
      <c r="D379" s="115"/>
    </row>
    <row r="380" spans="1:30" ht="12.75" x14ac:dyDescent="0.2">
      <c r="A380" s="76" t="s">
        <v>14</v>
      </c>
      <c r="B380" s="55" t="s">
        <v>333</v>
      </c>
      <c r="C380" s="49"/>
      <c r="D380" s="53"/>
    </row>
    <row r="381" spans="1:30" ht="12.75" x14ac:dyDescent="0.2">
      <c r="A381" s="49" t="s">
        <v>545</v>
      </c>
      <c r="B381" s="55" t="s">
        <v>547</v>
      </c>
      <c r="C381" s="49"/>
      <c r="D381" s="53"/>
    </row>
    <row r="382" spans="1:30" ht="12.75" x14ac:dyDescent="0.2">
      <c r="A382" s="49" t="s">
        <v>546</v>
      </c>
      <c r="B382" s="55" t="s">
        <v>548</v>
      </c>
      <c r="C382" s="49"/>
      <c r="D382" s="53"/>
    </row>
    <row r="383" spans="1:30" ht="12.75" x14ac:dyDescent="0.2">
      <c r="A383" s="53"/>
      <c r="B383" s="53"/>
      <c r="C383" s="53"/>
      <c r="D383" s="53"/>
    </row>
    <row r="384" spans="1:30" ht="12.75" x14ac:dyDescent="0.2">
      <c r="A384" s="47" t="s">
        <v>302</v>
      </c>
      <c r="B384" s="84"/>
      <c r="C384" s="53"/>
      <c r="D384" s="53"/>
    </row>
    <row r="385" spans="1:21" ht="12.75" x14ac:dyDescent="0.2">
      <c r="A385" s="281" t="s">
        <v>330</v>
      </c>
      <c r="B385" s="281" t="s">
        <v>331</v>
      </c>
      <c r="C385" s="7" t="s">
        <v>332</v>
      </c>
      <c r="D385" s="115"/>
      <c r="E385" s="205" t="s">
        <v>302</v>
      </c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</row>
    <row r="386" spans="1:21" ht="12.75" x14ac:dyDescent="0.2">
      <c r="A386" s="76" t="s">
        <v>14</v>
      </c>
      <c r="B386" s="55" t="s">
        <v>333</v>
      </c>
      <c r="C386" s="191"/>
      <c r="E386" s="216" t="s">
        <v>326</v>
      </c>
      <c r="F386" s="208"/>
      <c r="G386" s="208"/>
      <c r="H386" s="208"/>
      <c r="I386" s="100" t="s">
        <v>327</v>
      </c>
      <c r="J386" s="208"/>
      <c r="K386" s="208"/>
      <c r="L386" s="208"/>
      <c r="M386" s="100" t="s">
        <v>328</v>
      </c>
      <c r="N386" s="208"/>
      <c r="O386" s="208"/>
      <c r="P386" s="208"/>
      <c r="Q386" s="208" t="s">
        <v>329</v>
      </c>
      <c r="R386" s="208"/>
      <c r="S386" s="208"/>
      <c r="T386" s="208"/>
      <c r="U386" s="208"/>
    </row>
    <row r="387" spans="1:21" ht="12.75" x14ac:dyDescent="0.2">
      <c r="A387" s="49" t="s">
        <v>182</v>
      </c>
      <c r="B387" s="55" t="s">
        <v>334</v>
      </c>
      <c r="C387" s="49"/>
      <c r="D387" s="53"/>
    </row>
    <row r="388" spans="1:21" ht="12.75" x14ac:dyDescent="0.2">
      <c r="A388" s="49" t="s">
        <v>183</v>
      </c>
      <c r="B388" s="55" t="s">
        <v>335</v>
      </c>
      <c r="C388" s="49"/>
      <c r="D388" s="53"/>
    </row>
    <row r="389" spans="1:21" ht="12.75" x14ac:dyDescent="0.2">
      <c r="A389" s="49" t="s">
        <v>184</v>
      </c>
      <c r="B389" s="55" t="s">
        <v>336</v>
      </c>
      <c r="C389" s="49"/>
      <c r="D389" s="53"/>
    </row>
    <row r="390" spans="1:21" ht="12.75" x14ac:dyDescent="0.2">
      <c r="A390" s="294" t="s">
        <v>549</v>
      </c>
      <c r="B390" s="55" t="s">
        <v>553</v>
      </c>
      <c r="C390" s="49"/>
      <c r="D390" s="53"/>
    </row>
    <row r="391" spans="1:21" ht="12.75" x14ac:dyDescent="0.2">
      <c r="A391" s="294" t="s">
        <v>550</v>
      </c>
      <c r="B391" s="55" t="s">
        <v>555</v>
      </c>
      <c r="C391" s="49"/>
      <c r="D391" s="53"/>
    </row>
    <row r="392" spans="1:21" ht="12.75" x14ac:dyDescent="0.2">
      <c r="A392" s="294" t="s">
        <v>551</v>
      </c>
      <c r="B392" s="55" t="s">
        <v>554</v>
      </c>
      <c r="C392" s="49"/>
      <c r="D392" s="53"/>
    </row>
    <row r="393" spans="1:21" ht="12.75" x14ac:dyDescent="0.2">
      <c r="A393" s="294" t="s">
        <v>552</v>
      </c>
      <c r="B393" s="55" t="s">
        <v>556</v>
      </c>
      <c r="C393" s="49"/>
      <c r="D393" s="53"/>
    </row>
    <row r="394" spans="1:21" ht="12.75" x14ac:dyDescent="0.2">
      <c r="A394" s="53"/>
      <c r="B394" s="53"/>
      <c r="C394" s="53"/>
      <c r="D394" s="53"/>
    </row>
    <row r="395" spans="1:21" ht="12.75" x14ac:dyDescent="0.2">
      <c r="A395" s="47" t="s">
        <v>303</v>
      </c>
      <c r="B395" s="84"/>
      <c r="C395" s="53"/>
      <c r="D395" s="53"/>
    </row>
    <row r="396" spans="1:21" x14ac:dyDescent="0.2">
      <c r="A396" s="281" t="s">
        <v>330</v>
      </c>
      <c r="B396" s="281" t="s">
        <v>331</v>
      </c>
      <c r="C396" s="7" t="s">
        <v>332</v>
      </c>
      <c r="D396" s="115"/>
    </row>
    <row r="397" spans="1:21" ht="12.75" x14ac:dyDescent="0.2">
      <c r="A397" s="76" t="s">
        <v>114</v>
      </c>
      <c r="B397" s="48" t="s">
        <v>337</v>
      </c>
      <c r="C397" s="49"/>
      <c r="D397" s="53"/>
    </row>
    <row r="398" spans="1:21" ht="12.75" x14ac:dyDescent="0.2">
      <c r="A398" s="53"/>
      <c r="B398" s="53"/>
      <c r="C398" s="53"/>
      <c r="D398" s="53"/>
    </row>
    <row r="399" spans="1:21" ht="12.75" x14ac:dyDescent="0.2">
      <c r="A399" s="50" t="s">
        <v>583</v>
      </c>
      <c r="B399" s="6"/>
      <c r="C399" s="6"/>
      <c r="D399" s="46"/>
    </row>
  </sheetData>
  <sheetProtection algorithmName="SHA-512" hashValue="NWU5HZHz0wOKfX9co20mmvWYWifXCI/AvXCHDbaPY9liES7CeOobzEdYk38FGizdZJQ2X3iWwQIlylkwYZxPjQ==" saltValue="JdGYAcjdScQzsx6zyGWPEQ==" spinCount="100000" sheet="1" objects="1" scenarios="1"/>
  <mergeCells count="2">
    <mergeCell ref="E216:M216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P41" sqref="P41"/>
    </sheetView>
  </sheetViews>
  <sheetFormatPr defaultRowHeight="12.75" x14ac:dyDescent="0.2"/>
  <cols>
    <col min="1" max="1" width="5.28515625" customWidth="1"/>
    <col min="2" max="2" width="8.85546875" style="295" customWidth="1"/>
    <col min="3" max="3" width="9.140625" style="295"/>
    <col min="4" max="7" width="5.85546875" style="295" customWidth="1"/>
    <col min="8" max="8" width="5.42578125" style="295" customWidth="1"/>
    <col min="9" max="10" width="9.140625" style="295"/>
    <col min="11" max="11" width="14.5703125" style="295" customWidth="1"/>
    <col min="12" max="12" width="14.42578125" style="295" customWidth="1"/>
    <col min="13" max="13" width="5.42578125" customWidth="1"/>
  </cols>
  <sheetData>
    <row r="1" spans="1:12" ht="35.25" customHeight="1" x14ac:dyDescent="0.2">
      <c r="A1" s="86" t="s">
        <v>566</v>
      </c>
    </row>
    <row r="2" spans="1:12" ht="35.25" customHeight="1" x14ac:dyDescent="0.2">
      <c r="A2" s="86"/>
    </row>
    <row r="3" spans="1:12" ht="13.5" customHeight="1" x14ac:dyDescent="0.2">
      <c r="A3" s="86"/>
      <c r="B3" s="100" t="s">
        <v>560</v>
      </c>
      <c r="I3" s="100" t="s">
        <v>565</v>
      </c>
    </row>
    <row r="4" spans="1:12" ht="13.5" customHeight="1" thickBot="1" x14ac:dyDescent="0.25">
      <c r="B4" s="86"/>
    </row>
    <row r="5" spans="1:12" ht="26.25" customHeight="1" x14ac:dyDescent="0.2">
      <c r="B5" s="333" t="s">
        <v>561</v>
      </c>
      <c r="C5" s="334"/>
      <c r="D5" s="335" t="s">
        <v>559</v>
      </c>
      <c r="E5" s="336"/>
      <c r="F5" s="336"/>
      <c r="G5" s="337"/>
      <c r="I5" s="333" t="s">
        <v>562</v>
      </c>
      <c r="J5" s="334"/>
      <c r="K5" s="341" t="s">
        <v>563</v>
      </c>
      <c r="L5" s="327" t="s">
        <v>564</v>
      </c>
    </row>
    <row r="6" spans="1:12" ht="26.25" customHeight="1" thickBot="1" x14ac:dyDescent="0.25">
      <c r="B6" s="296" t="s">
        <v>558</v>
      </c>
      <c r="C6" s="306" t="s">
        <v>557</v>
      </c>
      <c r="D6" s="338"/>
      <c r="E6" s="339"/>
      <c r="F6" s="339"/>
      <c r="G6" s="340"/>
      <c r="I6" s="296" t="s">
        <v>558</v>
      </c>
      <c r="J6" s="306" t="s">
        <v>557</v>
      </c>
      <c r="K6" s="342"/>
      <c r="L6" s="328"/>
    </row>
    <row r="7" spans="1:12" ht="13.5" thickTop="1" x14ac:dyDescent="0.2">
      <c r="B7" s="297">
        <v>1000</v>
      </c>
      <c r="C7" s="298">
        <v>2380</v>
      </c>
      <c r="D7" s="329">
        <v>2</v>
      </c>
      <c r="E7" s="329"/>
      <c r="F7" s="329"/>
      <c r="G7" s="330"/>
      <c r="I7" s="297">
        <v>1440</v>
      </c>
      <c r="J7" s="298">
        <v>1619</v>
      </c>
      <c r="K7" s="298">
        <v>7</v>
      </c>
      <c r="L7" s="299">
        <v>2</v>
      </c>
    </row>
    <row r="8" spans="1:12" ht="13.5" thickBot="1" x14ac:dyDescent="0.25">
      <c r="B8" s="300">
        <v>2381</v>
      </c>
      <c r="C8" s="301">
        <v>4500</v>
      </c>
      <c r="D8" s="331">
        <v>3</v>
      </c>
      <c r="E8" s="331"/>
      <c r="F8" s="331"/>
      <c r="G8" s="332"/>
      <c r="I8" s="302">
        <v>1620</v>
      </c>
      <c r="J8" s="303">
        <v>1799</v>
      </c>
      <c r="K8" s="303">
        <v>8</v>
      </c>
      <c r="L8" s="304">
        <v>2</v>
      </c>
    </row>
    <row r="9" spans="1:12" x14ac:dyDescent="0.2">
      <c r="I9" s="302">
        <v>1800</v>
      </c>
      <c r="J9" s="303">
        <v>1979</v>
      </c>
      <c r="K9" s="303">
        <v>9</v>
      </c>
      <c r="L9" s="304">
        <v>2</v>
      </c>
    </row>
    <row r="10" spans="1:12" x14ac:dyDescent="0.2">
      <c r="I10" s="302">
        <v>1980</v>
      </c>
      <c r="J10" s="303">
        <v>2159</v>
      </c>
      <c r="K10" s="303">
        <v>10</v>
      </c>
      <c r="L10" s="304">
        <v>2</v>
      </c>
    </row>
    <row r="11" spans="1:12" x14ac:dyDescent="0.2">
      <c r="I11" s="302">
        <v>2160</v>
      </c>
      <c r="J11" s="303">
        <v>2339</v>
      </c>
      <c r="K11" s="303">
        <v>11</v>
      </c>
      <c r="L11" s="304">
        <v>2</v>
      </c>
    </row>
    <row r="12" spans="1:12" x14ac:dyDescent="0.2">
      <c r="I12" s="302">
        <v>2340</v>
      </c>
      <c r="J12" s="303">
        <v>2519</v>
      </c>
      <c r="K12" s="303">
        <v>12</v>
      </c>
      <c r="L12" s="304">
        <v>2</v>
      </c>
    </row>
    <row r="13" spans="1:12" x14ac:dyDescent="0.2">
      <c r="I13" s="302">
        <v>2520</v>
      </c>
      <c r="J13" s="303">
        <v>2699</v>
      </c>
      <c r="K13" s="303">
        <v>13</v>
      </c>
      <c r="L13" s="304">
        <v>3</v>
      </c>
    </row>
    <row r="14" spans="1:12" x14ac:dyDescent="0.2">
      <c r="I14" s="302">
        <v>2700</v>
      </c>
      <c r="J14" s="303">
        <v>2879</v>
      </c>
      <c r="K14" s="303">
        <v>14</v>
      </c>
      <c r="L14" s="304">
        <v>4</v>
      </c>
    </row>
    <row r="15" spans="1:12" x14ac:dyDescent="0.2">
      <c r="I15" s="302">
        <v>2880</v>
      </c>
      <c r="J15" s="303">
        <v>3059</v>
      </c>
      <c r="K15" s="303">
        <v>15</v>
      </c>
      <c r="L15" s="304">
        <v>4</v>
      </c>
    </row>
    <row r="16" spans="1:12" x14ac:dyDescent="0.2">
      <c r="I16" s="302">
        <v>3060</v>
      </c>
      <c r="J16" s="303">
        <v>3239</v>
      </c>
      <c r="K16" s="303">
        <v>16</v>
      </c>
      <c r="L16" s="304">
        <v>4</v>
      </c>
    </row>
    <row r="17" spans="9:12" x14ac:dyDescent="0.2">
      <c r="I17" s="302">
        <v>3240</v>
      </c>
      <c r="J17" s="303">
        <v>3419</v>
      </c>
      <c r="K17" s="303">
        <v>17</v>
      </c>
      <c r="L17" s="304">
        <v>4</v>
      </c>
    </row>
    <row r="18" spans="9:12" x14ac:dyDescent="0.2">
      <c r="I18" s="302">
        <v>3420</v>
      </c>
      <c r="J18" s="303">
        <v>3599</v>
      </c>
      <c r="K18" s="303">
        <v>18</v>
      </c>
      <c r="L18" s="304">
        <v>4</v>
      </c>
    </row>
    <row r="19" spans="9:12" x14ac:dyDescent="0.2">
      <c r="I19" s="302">
        <v>3600</v>
      </c>
      <c r="J19" s="303">
        <v>3779</v>
      </c>
      <c r="K19" s="303">
        <v>19</v>
      </c>
      <c r="L19" s="304">
        <v>4</v>
      </c>
    </row>
    <row r="20" spans="9:12" x14ac:dyDescent="0.2">
      <c r="I20" s="302">
        <v>3780</v>
      </c>
      <c r="J20" s="303">
        <v>3959</v>
      </c>
      <c r="K20" s="303">
        <v>20</v>
      </c>
      <c r="L20" s="304">
        <v>4</v>
      </c>
    </row>
    <row r="21" spans="9:12" x14ac:dyDescent="0.2">
      <c r="I21" s="302">
        <v>3960</v>
      </c>
      <c r="J21" s="303">
        <v>4139</v>
      </c>
      <c r="K21" s="303">
        <v>21</v>
      </c>
      <c r="L21" s="304">
        <v>4</v>
      </c>
    </row>
    <row r="22" spans="9:12" x14ac:dyDescent="0.2">
      <c r="I22" s="302">
        <v>4140</v>
      </c>
      <c r="J22" s="303">
        <v>4319</v>
      </c>
      <c r="K22" s="303">
        <v>22</v>
      </c>
      <c r="L22" s="304">
        <v>4</v>
      </c>
    </row>
    <row r="23" spans="9:12" x14ac:dyDescent="0.2">
      <c r="I23" s="302">
        <v>4320</v>
      </c>
      <c r="J23" s="303">
        <v>4499</v>
      </c>
      <c r="K23" s="303">
        <v>23</v>
      </c>
      <c r="L23" s="304">
        <v>4</v>
      </c>
    </row>
    <row r="24" spans="9:12" x14ac:dyDescent="0.2">
      <c r="I24" s="302">
        <v>4500</v>
      </c>
      <c r="J24" s="303">
        <v>4679</v>
      </c>
      <c r="K24" s="303">
        <v>24</v>
      </c>
      <c r="L24" s="304">
        <v>4</v>
      </c>
    </row>
    <row r="25" spans="9:12" x14ac:dyDescent="0.2">
      <c r="I25" s="302">
        <v>4680</v>
      </c>
      <c r="J25" s="303">
        <v>4859</v>
      </c>
      <c r="K25" s="303">
        <v>25</v>
      </c>
      <c r="L25" s="304">
        <v>5</v>
      </c>
    </row>
    <row r="26" spans="9:12" x14ac:dyDescent="0.2">
      <c r="I26" s="302">
        <v>4860</v>
      </c>
      <c r="J26" s="303">
        <v>5039</v>
      </c>
      <c r="K26" s="303">
        <v>26</v>
      </c>
      <c r="L26" s="304">
        <v>6</v>
      </c>
    </row>
    <row r="27" spans="9:12" x14ac:dyDescent="0.2">
      <c r="I27" s="302">
        <v>5040</v>
      </c>
      <c r="J27" s="303">
        <v>5219</v>
      </c>
      <c r="K27" s="303">
        <v>27</v>
      </c>
      <c r="L27" s="304">
        <v>6</v>
      </c>
    </row>
    <row r="28" spans="9:12" x14ac:dyDescent="0.2">
      <c r="I28" s="302">
        <v>5220</v>
      </c>
      <c r="J28" s="303">
        <v>5399</v>
      </c>
      <c r="K28" s="303">
        <v>28</v>
      </c>
      <c r="L28" s="304">
        <v>6</v>
      </c>
    </row>
    <row r="29" spans="9:12" x14ac:dyDescent="0.2">
      <c r="I29" s="302">
        <v>5400</v>
      </c>
      <c r="J29" s="303">
        <v>5579</v>
      </c>
      <c r="K29" s="303">
        <v>29</v>
      </c>
      <c r="L29" s="304">
        <v>6</v>
      </c>
    </row>
    <row r="30" spans="9:12" x14ac:dyDescent="0.2">
      <c r="I30" s="302">
        <v>5580</v>
      </c>
      <c r="J30" s="303">
        <v>5759</v>
      </c>
      <c r="K30" s="303">
        <v>30</v>
      </c>
      <c r="L30" s="304">
        <v>6</v>
      </c>
    </row>
    <row r="31" spans="9:12" x14ac:dyDescent="0.2">
      <c r="I31" s="302">
        <v>5760</v>
      </c>
      <c r="J31" s="303">
        <v>5939</v>
      </c>
      <c r="K31" s="303">
        <v>31</v>
      </c>
      <c r="L31" s="304">
        <v>6</v>
      </c>
    </row>
    <row r="32" spans="9:12" x14ac:dyDescent="0.2">
      <c r="I32" s="302">
        <v>5940</v>
      </c>
      <c r="J32" s="303">
        <v>6119</v>
      </c>
      <c r="K32" s="303">
        <v>32</v>
      </c>
      <c r="L32" s="304">
        <v>6</v>
      </c>
    </row>
    <row r="33" spans="9:12" x14ac:dyDescent="0.2">
      <c r="I33" s="302">
        <v>6120</v>
      </c>
      <c r="J33" s="303">
        <v>6299</v>
      </c>
      <c r="K33" s="303">
        <v>33</v>
      </c>
      <c r="L33" s="304">
        <v>6</v>
      </c>
    </row>
    <row r="34" spans="9:12" x14ac:dyDescent="0.2">
      <c r="I34" s="302">
        <v>6300</v>
      </c>
      <c r="J34" s="303">
        <v>6479</v>
      </c>
      <c r="K34" s="303">
        <v>34</v>
      </c>
      <c r="L34" s="304">
        <v>6</v>
      </c>
    </row>
    <row r="35" spans="9:12" x14ac:dyDescent="0.2">
      <c r="I35" s="302">
        <v>6480</v>
      </c>
      <c r="J35" s="303">
        <v>6659</v>
      </c>
      <c r="K35" s="303">
        <v>35</v>
      </c>
      <c r="L35" s="304">
        <v>7</v>
      </c>
    </row>
    <row r="36" spans="9:12" x14ac:dyDescent="0.2">
      <c r="I36" s="302">
        <v>6660</v>
      </c>
      <c r="J36" s="303">
        <v>6839</v>
      </c>
      <c r="K36" s="303">
        <v>36</v>
      </c>
      <c r="L36" s="304">
        <v>8</v>
      </c>
    </row>
    <row r="37" spans="9:12" ht="13.5" thickBot="1" x14ac:dyDescent="0.25">
      <c r="I37" s="300">
        <v>6840</v>
      </c>
      <c r="J37" s="301">
        <v>7200</v>
      </c>
      <c r="K37" s="301">
        <v>37</v>
      </c>
      <c r="L37" s="305">
        <v>8</v>
      </c>
    </row>
  </sheetData>
  <sheetProtection algorithmName="SHA-512" hashValue="Bz3501qAgZ1KoTX5jT8SIj/qAFLxib4SvZzVCvaftqh+u1M/N8BOC7ds70PjLGqOS92qgyafqxcmWAJrczdAMA==" saltValue="0V3G8nYxU89VAVpYuqqh9Q==" spinCount="100000" sheet="1" objects="1" scenarios="1"/>
  <mergeCells count="7">
    <mergeCell ref="L5:L6"/>
    <mergeCell ref="D7:G7"/>
    <mergeCell ref="D8:G8"/>
    <mergeCell ref="B5:C5"/>
    <mergeCell ref="D5:G6"/>
    <mergeCell ref="I5:J5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Instructions Pergola</vt:lpstr>
      <vt:lpstr>Quantité lumières ponctuels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Pergola!Oblast_tisku</vt:lpstr>
      <vt:lpstr>'Quantité lumières ponctuels'!Oblast_tisku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2025-12-10T08:08:02Z</dcterms:modified>
</cp:coreProperties>
</file>